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650" windowWidth="12120" windowHeight="8700" activeTab="4"/>
  </bookViews>
  <sheets>
    <sheet name="btc1 sec1-6" sheetId="1" r:id="rId1"/>
    <sheet name="sec7" sheetId="2" r:id="rId2"/>
    <sheet name="sec8" sheetId="3" r:id="rId3"/>
    <sheet name="btc2" sheetId="4" r:id="rId4"/>
    <sheet name="btc3" sheetId="5" r:id="rId5"/>
    <sheet name="BTS4-5" sheetId="6" r:id="rId6"/>
  </sheets>
  <externalReferences>
    <externalReference r:id="rId9"/>
  </externalReferences>
  <definedNames>
    <definedName name="_xlnm.Print_Area" localSheetId="0">'btc1 sec1-6'!$A$1:$Q$208</definedName>
    <definedName name="_xlnm.Print_Area" localSheetId="3">'btc2'!$A$1:$K$61</definedName>
  </definedNames>
  <calcPr fullCalcOnLoad="1"/>
</workbook>
</file>

<file path=xl/comments6.xml><?xml version="1.0" encoding="utf-8"?>
<comments xmlns="http://schemas.openxmlformats.org/spreadsheetml/2006/main">
  <authors>
    <author>2</author>
  </authors>
  <commentList>
    <comment ref="L57" authorId="0">
      <text>
        <r>
          <rPr>
            <b/>
            <sz val="8"/>
            <rFont val="Tahoma"/>
            <family val="2"/>
          </rPr>
          <t>2:</t>
        </r>
        <r>
          <rPr>
            <sz val="8"/>
            <rFont val="Tahoma"/>
            <family val="2"/>
          </rPr>
          <t xml:space="preserve">
</t>
        </r>
      </text>
    </comment>
  </commentList>
</comments>
</file>

<file path=xl/sharedStrings.xml><?xml version="1.0" encoding="utf-8"?>
<sst xmlns="http://schemas.openxmlformats.org/spreadsheetml/2006/main" count="683" uniqueCount="370">
  <si>
    <t>¨. Áèå áÿëäðûí ò¿âøèí òîãòîîõ ñîðèëä õàìðàãäàã÷èä, íàñíû á¿ëãýýð</t>
  </si>
  <si>
    <t>ÌÄ</t>
  </si>
  <si>
    <t>Á¿ãä</t>
  </si>
  <si>
    <t>Á¿ãäýýñ: Íàñíû á¿ëãýýð</t>
  </si>
  <si>
    <t>7-11</t>
  </si>
  <si>
    <t>12-14</t>
  </si>
  <si>
    <t>15-17</t>
  </si>
  <si>
    <t>18-24</t>
  </si>
  <si>
    <t>25-34</t>
  </si>
  <si>
    <t>35-44</t>
  </si>
  <si>
    <t xml:space="preserve"> 45-54</t>
  </si>
  <si>
    <t xml:space="preserve"> 55-64</t>
  </si>
  <si>
    <t xml:space="preserve"> 65+</t>
  </si>
  <si>
    <t>Á</t>
  </si>
  <si>
    <t>Áèåèéí òàìèðààð õè÷ýýëëýã÷èä - Á¿ãä</t>
  </si>
  <si>
    <t>¯¿íýýñ:</t>
  </si>
  <si>
    <t xml:space="preserve">- Ñóðàã÷    </t>
  </si>
  <si>
    <t>- Ñóðãóóëü çàâñàðäñàí õ¿¿õýä</t>
  </si>
  <si>
    <t>- Îþóòàí</t>
  </si>
  <si>
    <t>- Àæèëëàã÷èä</t>
  </si>
  <si>
    <t>- Àæèëã¿é÷¿¿ä</t>
  </si>
  <si>
    <t>- ªíäºð íàñòàí</t>
  </si>
  <si>
    <t>- Õºãæëèéí áýðõøýýëòýé èðãýä</t>
  </si>
  <si>
    <t>- Áóñàä</t>
  </si>
  <si>
    <t>Áèåèéí òàìèðààð õè÷ýýëëýã÷èä - Ýìýãòýé</t>
  </si>
  <si>
    <t>Áàëàíñûí øàëãàëò: ìºð [1] = [2] +[4] : [9]; ìºð [10] = [11] + [13] : [18]; áàãàíà [1] = [2] : [10]</t>
  </si>
  <si>
    <t>Õýñýã "¨" áàãàíà [1] = Õýñýã "Æ" áàãàíà [1]</t>
  </si>
  <si>
    <t>Æ. Áèå áÿëäðûí ò¿âøèí òîãòîîõ ñîðèëä õàìðàãäàã÷èä, ñîðèëûí ¿íýëãýýãýýð</t>
  </si>
  <si>
    <t>Ñîðèëä õàìðàãäàã÷äûí ¿íýëãýý</t>
  </si>
  <si>
    <t>À</t>
  </si>
  <si>
    <t>B</t>
  </si>
  <si>
    <t>C</t>
  </si>
  <si>
    <t>D</t>
  </si>
  <si>
    <t>F</t>
  </si>
  <si>
    <t>Áàëàíñûí øàëãàëò: ìºð [1] = [2] +[4] : [9]; ìºð [10] = [11] + [13] : [18]; áàãàíà [1] = [2] : [6]</t>
  </si>
  <si>
    <t>Ç.  Ýäèéí çàñãèéí ¿ç¿¿ëýëò</t>
  </si>
  <si>
    <t>ìÿí.òºã</t>
  </si>
  <si>
    <t>¯ç¿¿ëýëò</t>
  </si>
  <si>
    <t>Ä¿í</t>
  </si>
  <si>
    <t xml:space="preserve">   1. Íèéò îðëîãî                             ìºð 1 = ìºð (2 : 5 )</t>
  </si>
  <si>
    <t xml:space="preserve"> - Óëñûí òºñâººñ</t>
  </si>
  <si>
    <t xml:space="preserve"> - Îðîí íóòãèéí òºñâººñ</t>
  </si>
  <si>
    <t xml:space="preserve"> - ªºðèéí ¿éë àæèëëàãààíààñ</t>
  </si>
  <si>
    <t xml:space="preserve"> - Áóñàä îðëîãî           </t>
  </si>
  <si>
    <t xml:space="preserve">   2. Íèéò çàðäàë             ìºð 6 = ìºð (7 : 33)                 ìºð 6 = ìºð 34</t>
  </si>
  <si>
    <t xml:space="preserve"> - Íèéãìèéí áîëîí ýð¿¿ë ìýíäèéí äààòãàëûí øèìòãýë</t>
  </si>
  <si>
    <t xml:space="preserve"> - ¯íäñýí, òóñëàõ ò¿¿õèé ýä ìàòåðèàë</t>
  </si>
  <si>
    <t xml:space="preserve"> - Ñýëáýã õýðýãñýë</t>
  </si>
  <si>
    <t xml:space="preserve"> - Öàõèëãààí ýð÷èì õ¿÷</t>
  </si>
  <si>
    <t xml:space="preserve"> - Øàòàõóóí, äèçåëü, øàòàõ òîñëîõ ìàòåðèàë </t>
  </si>
  <si>
    <t xml:space="preserve"> - Ò¿ëø                                                                         </t>
  </si>
  <si>
    <t xml:space="preserve"> - Äóëààíû ýð÷èì õ¿÷ (óóð, õàëóóí óñ)</t>
  </si>
  <si>
    <t xml:space="preserve"> - Öýâýð, áîõèð óñ</t>
  </si>
  <si>
    <t xml:space="preserve"> - Ò¿ðýýñèéí çàðäàë                                                   </t>
  </si>
  <si>
    <t xml:space="preserve"> - Òýýâðèéí çàðäàë                                                   </t>
  </si>
  <si>
    <t xml:space="preserve"> - Òîìèëîëòûí çàðäàë                                                   </t>
  </si>
  <si>
    <t xml:space="preserve"> - Øóóäàí, õîëáîîíû çàðäàë</t>
  </si>
  <si>
    <t xml:space="preserve"> - Ìýðãýæëèéí (ãàäíû) áàéãóóëëàãààð ¿éë÷ë¿¿ëñíèé òºëáºð</t>
  </si>
  <si>
    <t xml:space="preserve"> - Çàð ñóðòàë÷èëãààíû çàðäàë</t>
  </si>
  <si>
    <t xml:space="preserve"> - Çàñâàð ¿éë÷èëãýýíèé çàðäàë</t>
  </si>
  <si>
    <t xml:space="preserve"> - Áè÷èã õýðãèéí çàðäàë</t>
  </si>
  <si>
    <t xml:space="preserve"> - Òýýâðèéí õýðýãñëèéí òàòâàð</t>
  </si>
  <si>
    <t xml:space="preserve"> - Ãàçàð, áàéãàëèéí íººö àøèãëàñíû òºëáºð</t>
  </si>
  <si>
    <t xml:space="preserve"> - Àæèë÷äàä ìºíãºí áà áèåò õýëáýðýýð ºãñºí òóñëàìæ</t>
  </si>
  <si>
    <t xml:space="preserve"> - Äààòãàëûí çàðäàë</t>
  </si>
  <si>
    <t xml:space="preserve"> - Ýëýãäëèéí çàðäàë</t>
  </si>
  <si>
    <t xml:space="preserve"> - Óäèðäëàãûí çàðäàë</t>
  </si>
  <si>
    <t xml:space="preserve"> - Ñóðãàëòûí çàðäàë</t>
  </si>
  <si>
    <t xml:space="preserve"> - Íîì, õýâëýëèéí çàðäàë</t>
  </si>
  <si>
    <t xml:space="preserve"> - Àæ  àõóé, õàíãàìæèéí çàðäàë</t>
  </si>
  <si>
    <t xml:space="preserve"> - Áóñàä çàðäàë            </t>
  </si>
  <si>
    <t xml:space="preserve">   3. Íèéò çàðäàë, ¿éë àæèëëàãààíû ÷èãëýëýýð    ìºð 34 = ìºð (35 : 41)</t>
  </si>
  <si>
    <t xml:space="preserve"> - Íèéòèéí áèåèéí òàìèðûí ¿éë àæèëëàãàà</t>
  </si>
  <si>
    <t xml:space="preserve"> - Ñïîðòûí ¿éë àæèëëàãàà</t>
  </si>
  <si>
    <t xml:space="preserve"> - Õ¿í àìä ÷èãëýñýí ¿éë àæèëëàãàà</t>
  </si>
  <si>
    <t xml:space="preserve"> - Ñïîðòûí õîëáîî, êëóá, õàìòëàãûã äýìæèõýä ãàðñàí </t>
  </si>
  <si>
    <t xml:space="preserve"> - Ýð¿¿ë ìýíäèéí áàéãóóëëàãà äàõü ÷èéðýãæ¿¿ëýëòèéí </t>
  </si>
  <si>
    <t xml:space="preserve">   àëáàòàé õàìòðàí àæèëëàõàä ãàðñàí</t>
  </si>
  <si>
    <t xml:space="preserve"> - Òåõíèê õýðýãñýë, òîíîã òºõººðºìæ õóäàëäàæ àâàõàä</t>
  </si>
  <si>
    <t xml:space="preserve"> - Áóñàä</t>
  </si>
  <si>
    <t>Òýìäýãëýãýýíèé òàéëáàð: ( : ) õàðãàëçàõ ¿ç¿¿ëýëò¿¿äèéí õîîðîíäîõ òîîíóóäûí íèéëáýð</t>
  </si>
  <si>
    <t xml:space="preserve">                                               Æèøýý íü: ìºð (2 : 5) = ìºð (2 + 3 + 4 + 5)</t>
  </si>
  <si>
    <t xml:space="preserve">                                          Çàõèðàë (ìåíåæåð) ..............................  îâîã, íýð /..................................../</t>
  </si>
  <si>
    <t xml:space="preserve">                                          Åðºíõèé (àõëàõ) íÿãòëàí áîäîã÷ .....................................</t>
  </si>
  <si>
    <t xml:space="preserve">                                                             20 ... îíû ..... ñàðûí ....-íû ºäºð</t>
  </si>
  <si>
    <t xml:space="preserve"> </t>
  </si>
  <si>
    <t xml:space="preserve">¯íäýñíèé Ñòàòèñòèêèéí Ãàçðûí Äàðãûí çºâøººðñíººð                                                                       </t>
  </si>
  <si>
    <t>Çàõèðãààíû ñòàòèñòèê ìýäýýëýë</t>
  </si>
  <si>
    <t xml:space="preserve">Ýð¿¿ë ìýíäèéí ñàéäûí òóøààëààð áàòëàâ. 2007 îí.  Òóøààë ¹…….                                                                          </t>
  </si>
  <si>
    <t>Ìàÿãò ÁÒÑ-2</t>
  </si>
  <si>
    <t xml:space="preserve">ÑÏÎÐÒÛÍ ÁÀÐÈËÃÀ ÁÀÉÃÓÓËÀÌÆ, ÒÎÍÎÃ ÒªÕªªÐªÌÆ, ÕÝÐÝÃÑÝËÈÉÍ ÒÎÎ </t>
  </si>
  <si>
    <t>À. Õàÿãèéí õýñýã</t>
  </si>
  <si>
    <t>Íýð</t>
  </si>
  <si>
    <t>Õóâü</t>
  </si>
  <si>
    <t>Êîä</t>
  </si>
  <si>
    <t xml:space="preserve">Òºðèéí </t>
  </si>
  <si>
    <t>ªì÷èéí</t>
  </si>
  <si>
    <t>ªì÷èéí îðîëöîîòîé</t>
  </si>
  <si>
    <t>. . . . .  %</t>
  </si>
  <si>
    <t>Õàìòàðñàí</t>
  </si>
  <si>
    <t>Îðîí íóòãèéí</t>
  </si>
  <si>
    <t>Õóâèéí</t>
  </si>
  <si>
    <t>Ìîíãîë Óëñûí èðãýíèé</t>
  </si>
  <si>
    <t>Ãàäààä óëñûí</t>
  </si>
  <si>
    <t>Îðøèæ áàéãàà ãàçðûí õàÿã</t>
  </si>
  <si>
    <t>Õàðèëöàõ õàÿã</t>
  </si>
  <si>
    <t>Óòàñíû äóãààð</t>
  </si>
  <si>
    <t>4. Ãàð óòàñ</t>
  </si>
  <si>
    <t>5. Ôàêñûí äóãààð</t>
  </si>
  <si>
    <t>È-ìýéë õàÿã</t>
  </si>
  <si>
    <t>Âýá ñàéòûí õàÿã</t>
  </si>
  <si>
    <t>Äàðãà/ìåíåæåðèéí íýð</t>
  </si>
  <si>
    <t>11. Ãàð óòàñ</t>
  </si>
  <si>
    <t>12. Ôàêñûí äóãààð</t>
  </si>
  <si>
    <t>Á. Ñïîðòûí áàðèëãà, áàéãóóëàìæ, òîíîã òºõººðºìæ, õýðýãñýë</t>
  </si>
  <si>
    <t>Õýìæèõ íýãæ</t>
  </si>
  <si>
    <t>Á¿ãä                              (òîîãîîð)</t>
  </si>
  <si>
    <t xml:space="preserve">Áàãòààìæ                    (õýìæèõ íýãæýýð)                     </t>
  </si>
  <si>
    <t>Â</t>
  </si>
  <si>
    <t>Áàðèëãà, áàéãóóëàìæèéí òîî</t>
  </si>
  <si>
    <t xml:space="preserve"> - Öýíãýëäýõ õ¿ðýýëýí</t>
  </si>
  <si>
    <t>õ¿íèé òîî</t>
  </si>
  <si>
    <t xml:space="preserve"> - Ñïîðòûí çààë</t>
  </si>
  <si>
    <t xml:space="preserve"> - Ãàäàà òàëáàé</t>
  </si>
  <si>
    <t xml:space="preserve"> - Óñàí áàññåéí</t>
  </si>
  <si>
    <t xml:space="preserve"> - Öàíûí áààç</t>
  </si>
  <si>
    <t xml:space="preserve"> - Ìºñºí ãóëãóóð</t>
  </si>
  <si>
    <t>/áè÷èõ/</t>
  </si>
  <si>
    <t>Òîíîã òºõººðºìæèéí òîî</t>
  </si>
  <si>
    <t>øèðõýã</t>
  </si>
  <si>
    <t>Õýðýãñëèéí òîî</t>
  </si>
  <si>
    <t>Ìàÿãò ÁÒÑ-1</t>
  </si>
  <si>
    <t xml:space="preserve">ÁÈÅÈÉÍ ÒÀÌÈÐ, ÑÏÎÐÒÛÍ ÁÀÉÃÓÓËËÀÃÛÍ ¯ÉË </t>
  </si>
  <si>
    <t>Çàõèðàë/ìåíåæåðèéí íýð</t>
  </si>
  <si>
    <t>Á. Àæèëëàã÷èä</t>
  </si>
  <si>
    <t xml:space="preserve">Á¿ãä </t>
  </si>
  <si>
    <t>Ýìýãòýé</t>
  </si>
  <si>
    <t>16-34</t>
  </si>
  <si>
    <t>35-59</t>
  </si>
  <si>
    <t>60+</t>
  </si>
  <si>
    <t>Íèéò àæèëëàã÷äûí òîî</t>
  </si>
  <si>
    <t>Y¿íýýñ:</t>
  </si>
  <si>
    <t xml:space="preserve"> - Çàõèðãàà, ñàíõ¿¿ãèéí àæèëòàí</t>
  </si>
  <si>
    <t xml:space="preserve"> - Ìýðãýæèëòýí</t>
  </si>
  <si>
    <t xml:space="preserve"> - Áàãø, äàñãàëæóóëàã÷</t>
  </si>
  <si>
    <t xml:space="preserve"> - Íèéòèéí áèåèéí òàìèðûí àæèëòàí, àðãà ç¿é÷               </t>
  </si>
  <si>
    <t xml:space="preserve"> - Ýì÷</t>
  </si>
  <si>
    <t xml:space="preserve"> - ¯éë÷èëãýý, àæ àõóéí àæèëòàí</t>
  </si>
  <si>
    <t>Áàëàíñûí øàëãàëò: ìºð [1] = [2] : [8]; áàãàíà [1] = [3] : [5]</t>
  </si>
  <si>
    <t xml:space="preserve">                                   </t>
  </si>
  <si>
    <t>Â. Çîõèîí áàéãóóëñàí àæèë, ¿éë÷èëãýý</t>
  </si>
  <si>
    <t>Õàìðàãäàã÷äûí òîî</t>
  </si>
  <si>
    <t>Çîõèîí áàéãóóëñàí àæèë, ¿éë÷èëãýýíèé òîî</t>
  </si>
  <si>
    <t xml:space="preserve"> - Äóãóéëàí ñåêö</t>
  </si>
  <si>
    <t xml:space="preserve"> - Óðàëäààí òýìöýýí</t>
  </si>
  <si>
    <t xml:space="preserve"> - Ñóðãàëò ñåìèíàð</t>
  </si>
  <si>
    <t xml:space="preserve"> - Ñóðòàë÷èëãàà</t>
  </si>
  <si>
    <t xml:space="preserve"> - Íèéòèéã õàìàðñàí àðãà õýìæýý</t>
  </si>
  <si>
    <t>Áàëàíñûí øàëãàëò: ìºð [1] = [2] : [6]</t>
  </si>
  <si>
    <t>Ã. Öîë, çýðýãòýé òàìèð÷èä, äàñãàëæóóëàã÷èä, ø¿¿ã÷èä</t>
  </si>
  <si>
    <t>&lt;16</t>
  </si>
  <si>
    <t>Öîë, çýðýãòýé òàìèð÷èä, äàñãàëæóóëàã÷èä</t>
  </si>
  <si>
    <t xml:space="preserve"> - Ãàâúÿàò òàìèð÷èí</t>
  </si>
  <si>
    <t xml:space="preserve"> - Ãàâúÿàò äàñãàëæóóëàã÷, áàãø</t>
  </si>
  <si>
    <t xml:space="preserve"> - Îëîí óëñûí õýìæýýíèé ìàñòåð</t>
  </si>
  <si>
    <t xml:space="preserve"> - Ñïîðòûí ìàñòåð</t>
  </si>
  <si>
    <t xml:space="preserve"> - Äýä ìàñòåð</t>
  </si>
  <si>
    <t xml:space="preserve"> - I-ð çýðýãòýé òàìèð÷èí</t>
  </si>
  <si>
    <t xml:space="preserve"> - II-ð çýðýãòýé òàìèð÷èí</t>
  </si>
  <si>
    <t xml:space="preserve"> - III-ð çýðýãòýé òàìèð÷èí</t>
  </si>
  <si>
    <t xml:space="preserve">                              Öîë, çýðýãòýé ø¿¿ã÷èä</t>
  </si>
  <si>
    <t xml:space="preserve"> - Îëîí óëñûí ø¿¿ã÷</t>
  </si>
  <si>
    <t xml:space="preserve"> - Óëñûí ø¿¿ã÷</t>
  </si>
  <si>
    <t xml:space="preserve"> - I-ð çýðýãòýé ø¿¿ã÷</t>
  </si>
  <si>
    <t xml:space="preserve"> - II-ð çýðýãòýé ø¿¿ã÷</t>
  </si>
  <si>
    <t xml:space="preserve"> - III-ð çýðýãòýé ø¿¿ã÷</t>
  </si>
  <si>
    <t xml:space="preserve">                                Óëñûí öîëòîé áºõ÷¿¿ä</t>
  </si>
  <si>
    <t xml:space="preserve"> - Àâàðãà</t>
  </si>
  <si>
    <t xml:space="preserve"> - Àðñëàí</t>
  </si>
  <si>
    <t xml:space="preserve"> - Ãàðüä</t>
  </si>
  <si>
    <t xml:space="preserve"> - Çààí</t>
  </si>
  <si>
    <t xml:space="preserve"> - Õàðöàãà</t>
  </si>
  <si>
    <t xml:space="preserve"> - Íà÷èí</t>
  </si>
  <si>
    <t xml:space="preserve">                                   Àéìãèéí öîëòîé áºõ÷¿¿ä</t>
  </si>
  <si>
    <t xml:space="preserve">                                Ñóìûí öîëòîé áºõ÷¿¿ä</t>
  </si>
  <si>
    <t xml:space="preserve">                                   Öîëòîé ñóðûí õàðâàà÷èä</t>
  </si>
  <si>
    <t xml:space="preserve"> - Äàðõàí ìýðãýí</t>
  </si>
  <si>
    <t xml:space="preserve"> - Ãàðàìãàé ìýðãýí</t>
  </si>
  <si>
    <t xml:space="preserve"> - Óëñûí ìýðãýí</t>
  </si>
  <si>
    <t xml:space="preserve"> - Àéìãèéí ìýðãýí</t>
  </si>
  <si>
    <t xml:space="preserve">                 Öîëòîé óÿà÷èä</t>
  </si>
  <si>
    <t xml:space="preserve"> - Ìàíëàé óÿà÷</t>
  </si>
  <si>
    <t xml:space="preserve"> - Àëäàðò óÿà÷</t>
  </si>
  <si>
    <t xml:space="preserve">Áàëàíñûí øàëãàëò: </t>
  </si>
  <si>
    <t xml:space="preserve">ìºð [16] = [17] : [22];  ìºð [23] = [24] : [26]; ìºð [27] = [28] + [29]; </t>
  </si>
  <si>
    <t xml:space="preserve">                                  </t>
  </si>
  <si>
    <t>ìºð [30] = [31] : [34]; ìºð [35] = [36] + [37]; áàãàíà [1] = [3] : [6]</t>
  </si>
  <si>
    <t>Ä. Õóðäíû ìîðü óíàà÷ õ¿¿õýä</t>
  </si>
  <si>
    <t>&lt;7</t>
  </si>
  <si>
    <t>7-9</t>
  </si>
  <si>
    <t>10-12</t>
  </si>
  <si>
    <t>13+</t>
  </si>
  <si>
    <t>Õóðäíû ìîðü óíàà÷ õ¿¿õäèéí òîî</t>
  </si>
  <si>
    <t xml:space="preserve"> - Óëñûí íààäàìä</t>
  </si>
  <si>
    <t xml:space="preserve"> - Àéìãèéí íààäàìä</t>
  </si>
  <si>
    <t xml:space="preserve"> - Ñóìûí íààäàìä</t>
  </si>
  <si>
    <t xml:space="preserve"> - Áóñàä  </t>
  </si>
  <si>
    <t>Áàëàíñûí øàëãàëò:  áàãàíà [1] = [3] : [6]</t>
  </si>
  <si>
    <t>Å. Ñïîðòîîð õè÷ýýëëýã÷èä</t>
  </si>
  <si>
    <t>Ñïîðòîîð õè÷ýýëëýã÷äèéí òîî-Á¿ãä</t>
  </si>
  <si>
    <t xml:space="preserve"> - ¯íäýñíèé áºõ</t>
  </si>
  <si>
    <t xml:space="preserve"> - ×ºëººò áºõ</t>
  </si>
  <si>
    <t xml:space="preserve"> - Æ¿äî</t>
  </si>
  <si>
    <t xml:space="preserve"> - Ñàìáî áºõ</t>
  </si>
  <si>
    <t xml:space="preserve"> - Ñóìî áºõ</t>
  </si>
  <si>
    <t xml:space="preserve"> - Êóðàø áºõ</t>
  </si>
  <si>
    <t xml:space="preserve"> - ¯íäýñíèé áèå õàìãààëàõ óðëàã</t>
  </si>
  <si>
    <t xml:space="preserve"> - Òàýêâîíäî</t>
  </si>
  <si>
    <t xml:space="preserve"> - Êàðàòå</t>
  </si>
  <si>
    <t xml:space="preserve"> - ¯ø¿</t>
  </si>
  <si>
    <t xml:space="preserve"> - Çàâü</t>
  </si>
  <si>
    <t xml:space="preserve"> - ¯íäýñíèé ñóð</t>
  </si>
  <si>
    <t xml:space="preserve"> - Áàéò õàðâàà</t>
  </si>
  <si>
    <t xml:space="preserve"> - Áóóäëàãà</t>
  </si>
  <si>
    <t xml:space="preserve"> - Íóìò áóó</t>
  </si>
  <si>
    <t xml:space="preserve"> - Ñàãñàí áºìáºã</t>
  </si>
  <si>
    <t xml:space="preserve"> - Áàäìèíòîí</t>
  </si>
  <si>
    <t xml:space="preserve"> - Áåéñáîë</t>
  </si>
  <si>
    <t xml:space="preserve"> - Ãàíäáîë</t>
  </si>
  <si>
    <t xml:space="preserve"> - Õºë áºìáºã</t>
  </si>
  <si>
    <t xml:space="preserve"> - Õîêêåé</t>
  </si>
  <si>
    <t xml:space="preserve"> - Ðåãáè</t>
  </si>
  <si>
    <t xml:space="preserve"> - Øàãàéí õàðâàà</t>
  </si>
  <si>
    <t xml:space="preserve"> - Ìºñíèé øàãàé</t>
  </si>
  <si>
    <t xml:space="preserve"> - Ìîðèí óðàëäààí</t>
  </si>
  <si>
    <t xml:space="preserve"> - Ìîðèí ñïîðò, óÿà÷èä</t>
  </si>
  <si>
    <t xml:space="preserve"> - Òýìýýí ñïîðò, óÿà÷èä</t>
  </si>
  <si>
    <t xml:space="preserve"> - Áîêñ</t>
  </si>
  <si>
    <t xml:space="preserve"> - Êèê áîêñ òóëààíû ñïîðò</t>
  </si>
  <si>
    <t xml:space="preserve"> - Õºíãºí àòëåòèê</t>
  </si>
  <si>
    <t xml:space="preserve"> - Ãèìíàñòèê</t>
  </si>
  <si>
    <t xml:space="preserve"> - Á¿æèã</t>
  </si>
  <si>
    <t xml:space="preserve"> - Òàëáàéí òåííèñ</t>
  </si>
  <si>
    <t xml:space="preserve"> - Øèðýýíèé òåííèñ</t>
  </si>
  <si>
    <t xml:space="preserve"> - Ñîôò òåííèñ</t>
  </si>
  <si>
    <t xml:space="preserve"> - Óñàí ñïîðò</t>
  </si>
  <si>
    <t xml:space="preserve"> - Äóãóé</t>
  </si>
  <si>
    <t xml:space="preserve"> - Öàíà</t>
  </si>
  <si>
    <t xml:space="preserve"> - Òýø¿¿ð</t>
  </si>
  <si>
    <t xml:space="preserve"> - Áîäèáèëäèíã ôèòíåñ</t>
  </si>
  <si>
    <t xml:space="preserve"> - Õ¿íäèéí ºðãºëò</t>
  </si>
  <si>
    <t xml:space="preserve"> - Òðèàòëîí</t>
  </si>
  <si>
    <t xml:space="preserve"> - Àâòîìîòî ñïîðò</t>
  </si>
  <si>
    <t xml:space="preserve"> - Îëñ òàòàëò</t>
  </si>
  <si>
    <t xml:space="preserve"> - Óóëûí ñïîðò</t>
  </si>
  <si>
    <t xml:space="preserve"> - Øàòàð</t>
  </si>
  <si>
    <t xml:space="preserve"> - Äààì</t>
  </si>
  <si>
    <t xml:space="preserve"> - Áèëúÿàðä</t>
  </si>
  <si>
    <t xml:space="preserve"> - Ñíóêåð áèëúÿðä</t>
  </si>
  <si>
    <t xml:space="preserve"> - Áîóëèíã</t>
  </si>
  <si>
    <t xml:space="preserve"> - Àãààðûí ñïîðò</t>
  </si>
  <si>
    <t xml:space="preserve"> - Ðàäèî ñïîðò</t>
  </si>
  <si>
    <t xml:space="preserve"> - Ãàë óíòðààõ òåõíèê õýðýãñýë</t>
  </si>
  <si>
    <t xml:space="preserve"> - Áóñàä </t>
  </si>
  <si>
    <t>Áàëàíñûí øàëãàëò: ìºð [1] = [2] : [56]; áàãàíà [1] = [3] : [6]</t>
  </si>
  <si>
    <t>Ìàÿãò ÁÒÑ-3</t>
  </si>
  <si>
    <t>ÁßËÄÀÐÆÓÓËÀÕ, ×ÈÉÐÝÃÆ¯¯ËÝÕ ÒªÂÈÉÍ ÀÆÈËËÀÃ×ÈÄ, ÕÈ×ÝÝËËÝÃ×ÄÈÉÍ ÒÎÎ</t>
  </si>
  <si>
    <t>Á. Áÿëäàðæóóëàõ, ÷èéðýãæ¿¿ëýõ òºâä àæèëëàã÷èä, õè÷ýýëëýã÷èä</t>
  </si>
  <si>
    <t xml:space="preserve">   Àæèëëàã÷äûí òîî</t>
  </si>
  <si>
    <t xml:space="preserve">   Õè÷ýýëëýã÷äèéí òîî </t>
  </si>
  <si>
    <t>Áàëàíñûí øàëãàëò: áàãàíà [1] = [3] : [6]</t>
  </si>
  <si>
    <t xml:space="preserve">                                              Æèøýý íü: ìºð (2 : 5) = ìºð (2 + 3 + 4 + 5)</t>
  </si>
  <si>
    <t xml:space="preserve"> Çàõèðãààíû ñòàòèñòèê ìýäýýëýë</t>
  </si>
  <si>
    <t xml:space="preserve">  Ìàÿãò ÁÒÑ - 4</t>
  </si>
  <si>
    <t>Àéìàã, íèéñëýë</t>
  </si>
  <si>
    <t>Áèåèéí òàìèð ñïîðòûí áàéãóóëëàãûí òîî</t>
  </si>
  <si>
    <t>Àæèëëàã÷-äûí òîî</t>
  </si>
  <si>
    <t>Çîõèîí áàéãóóëñàí àæèë, ¿éë÷èëãýý</t>
  </si>
  <si>
    <t>Ñïîðòîîð õè÷ýýëëýã÷äèéí òîî</t>
  </si>
  <si>
    <t>Áèåèéí òàìèðààð õè÷ýýëëýã÷-äèéí òîî</t>
  </si>
  <si>
    <t>Íèéò áàéãóóëàìæèéí òîî</t>
  </si>
  <si>
    <t>Õàìðàãäàã÷-äûí òîî</t>
  </si>
  <si>
    <t>Öýíãýëäýõ õ¿ðýýëýí</t>
  </si>
  <si>
    <t>Ñïîðòûí çààë</t>
  </si>
  <si>
    <t>A</t>
  </si>
  <si>
    <t>Àðõàíãàé</t>
  </si>
  <si>
    <t>Áàÿí-ªëãèé</t>
  </si>
  <si>
    <t>Áàÿíõîíãîð</t>
  </si>
  <si>
    <t>Áóëãàí</t>
  </si>
  <si>
    <t>Ãîâü-Àëòàé</t>
  </si>
  <si>
    <t>Äîðíîãîâü</t>
  </si>
  <si>
    <t>Äîðíîä</t>
  </si>
  <si>
    <t>Äóíäãîâü</t>
  </si>
  <si>
    <t>Çàâõàí</t>
  </si>
  <si>
    <t>ªâºðõàíãàé</t>
  </si>
  <si>
    <t>ªìíºãîâü</t>
  </si>
  <si>
    <t>Ñ¿õáààòàð</t>
  </si>
  <si>
    <t>Ñýëýíãý</t>
  </si>
  <si>
    <t>Òºâ</t>
  </si>
  <si>
    <t>Óâñ</t>
  </si>
  <si>
    <t>Õîâä</t>
  </si>
  <si>
    <t>Õºâñãºë</t>
  </si>
  <si>
    <t>Õýíòèé</t>
  </si>
  <si>
    <t>Äàðõàí-Óóë</t>
  </si>
  <si>
    <t>Óëààíáààòàð</t>
  </si>
  <si>
    <t>Îðõîí</t>
  </si>
  <si>
    <t>Ãîâüñ¿ìáýð</t>
  </si>
  <si>
    <t>Óëñûí ä¿í</t>
  </si>
  <si>
    <t xml:space="preserve">  Ìàÿãò ÁÒÑ -5</t>
  </si>
  <si>
    <t>Öîë, çýðýãòýé òàìèð÷èä, äàñãàëæóóëàã÷-äûí òîî</t>
  </si>
  <si>
    <t>Á¿ãäýýñ:</t>
  </si>
  <si>
    <t>Öîë, çýðýãòýé ø¿¿ã÷äèéí òîî</t>
  </si>
  <si>
    <t>Ãàâúÿàò òàìèð÷èí</t>
  </si>
  <si>
    <t>Ãàâúÿàò äàñãàëæóó-ëàã÷, áàãø</t>
  </si>
  <si>
    <t>Îëîí óëñûí ìàñòåð</t>
  </si>
  <si>
    <t>Ñïîðòûí ìàñòåð</t>
  </si>
  <si>
    <t>Îëîí óëñûí ø¿¿ã÷</t>
  </si>
  <si>
    <t>Óëñûí ø¿¿ã÷</t>
  </si>
  <si>
    <t xml:space="preserve">  Ìàÿãò ÁÒÑ -5-ûí ¿ðãýëæëýë</t>
  </si>
  <si>
    <t>Óëñûí öîëòîé áºõ÷¿¿äèéí òîî</t>
  </si>
  <si>
    <t>Àéìãèéí öîëòîé áºõ÷¿¿äèéí òîî</t>
  </si>
  <si>
    <t>Ñóìûí öîëòîé áºõ÷¿¿äèéí òîî</t>
  </si>
  <si>
    <t>Ñóðûí öîëòîé  õàðâàà÷äûí òîî</t>
  </si>
  <si>
    <t>Öîëòîé óÿà÷äûí òîî</t>
  </si>
  <si>
    <r>
      <t xml:space="preserve"> - ¯íäñýí áà íýìýãäýë öàëèí, øàãíàë óðàìøóóëàë </t>
    </r>
    <r>
      <rPr>
        <sz val="8"/>
        <color indexed="8"/>
        <rFont val="Arial Mon"/>
        <family val="2"/>
      </rPr>
      <t xml:space="preserve">(ò¿¿íòýé àäèëòãàõ îðëîãî)    </t>
    </r>
    <r>
      <rPr>
        <sz val="10"/>
        <color indexed="8"/>
        <rFont val="Arial Mon"/>
        <family val="2"/>
      </rPr>
      <t xml:space="preserve">  </t>
    </r>
  </si>
  <si>
    <r>
      <t xml:space="preserve">ªì÷èéí õýëáýð </t>
    </r>
    <r>
      <rPr>
        <sz val="9"/>
        <rFont val="Arial Mon"/>
        <family val="2"/>
      </rPr>
      <t>(êîäûã äóãóéëíà óó)</t>
    </r>
  </si>
  <si>
    <r>
      <t>ì</t>
    </r>
    <r>
      <rPr>
        <vertAlign val="superscript"/>
        <sz val="10"/>
        <rFont val="Arial Mon"/>
        <family val="2"/>
      </rPr>
      <t>2</t>
    </r>
  </si>
  <si>
    <r>
      <t>ì</t>
    </r>
    <r>
      <rPr>
        <vertAlign val="superscript"/>
        <sz val="10"/>
        <rFont val="Arial Mon"/>
        <family val="2"/>
      </rPr>
      <t>3</t>
    </r>
  </si>
  <si>
    <r>
      <t xml:space="preserve">Òýìäýãëýãýýíèé òàéëáàð: </t>
    </r>
    <r>
      <rPr>
        <b/>
        <sz val="10"/>
        <color indexed="8"/>
        <rFont val="Arial Mon"/>
        <family val="2"/>
      </rPr>
      <t>( : )</t>
    </r>
    <r>
      <rPr>
        <sz val="10"/>
        <color indexed="8"/>
        <rFont val="Arial Mon"/>
        <family val="2"/>
      </rPr>
      <t xml:space="preserve"> õàðãàëçàõ ¿ç¿¿ëýëò¿¿äèéí õîîðîíäîõ òîîíóóäûí íèéëáýð</t>
    </r>
  </si>
  <si>
    <t xml:space="preserve">                                                                                   </t>
  </si>
  <si>
    <t xml:space="preserve"> 20 ... îíû ..... ñàðûí ....-íû ºäºð</t>
  </si>
  <si>
    <t xml:space="preserve">                                                </t>
  </si>
  <si>
    <t>Åðºíõèé (àõëàõ) íÿãòëàí áîäîã÷ .....................................</t>
  </si>
  <si>
    <t>Çàõèðàë (ìåíåæåð)    ....................................îâîã, íýð /..................................../</t>
  </si>
  <si>
    <t>Àæèë, ¿éë÷èëãýýíèé òîî</t>
  </si>
  <si>
    <t>….òîîò òóøààëûí õàâñðàëò</t>
  </si>
  <si>
    <t>ÁÒÑÓÕ-íû äàðãûí 2007 îíû 369 òîîò òóøààëààð áàòëàâ</t>
  </si>
  <si>
    <t>ÁÒÑÓÕ-íû äàðãûí 2007 îíû</t>
  </si>
  <si>
    <t>.  . . .  %</t>
  </si>
  <si>
    <t>Ç¿¿í 4 çàì</t>
  </si>
  <si>
    <t>Áèåèéí òàìèð ñïîðòûí ãàçàð</t>
  </si>
  <si>
    <t>Áàò÷óëóóí    Áàÿðñàéõàí</t>
  </si>
  <si>
    <t>Øóóäàíãèéí õàéðöàã 703</t>
  </si>
  <si>
    <t>Áàò÷óëóóí Áàÿðñàéõàí</t>
  </si>
  <si>
    <t>Õºâñãºë Øóóäàíãèéí õàéðöàã -703</t>
  </si>
  <si>
    <t>à.Îëèìï ñóäëàë</t>
  </si>
  <si>
    <t>á.×èéðýã/ òàíõèì</t>
  </si>
  <si>
    <t>ÁÒÑÃàçàð, Øóóäàíãèéí õàéðöàã-703</t>
  </si>
  <si>
    <t>Õºâñãºë ÁÒÑÃàçàð</t>
  </si>
  <si>
    <t>Á. Áàÿðñàéõàí</t>
  </si>
  <si>
    <t>Í. Óíäàðìàà</t>
  </si>
  <si>
    <t xml:space="preserve">                                                                           </t>
  </si>
  <si>
    <t>\</t>
  </si>
  <si>
    <t>харцага</t>
  </si>
  <si>
    <t xml:space="preserve"> -харцага</t>
  </si>
  <si>
    <t xml:space="preserve"> =</t>
  </si>
  <si>
    <t>эрүүл мэндийн чиглэлээр</t>
  </si>
  <si>
    <t xml:space="preserve"> стандарт бус</t>
  </si>
  <si>
    <t>Волейбол</t>
  </si>
  <si>
    <t xml:space="preserve">                           </t>
  </si>
  <si>
    <t>Морин спортын улсын цолтой</t>
  </si>
  <si>
    <t>Улсын манлай хүлэгч</t>
  </si>
  <si>
    <t>Сумын цолтон</t>
  </si>
  <si>
    <t>Аймгийн цолтон</t>
  </si>
  <si>
    <t>83-34=48</t>
  </si>
  <si>
    <t>2014 оны мэдээ</t>
  </si>
  <si>
    <t>АЖИЛЛАГААНЫ 2017 ОНЫ МЭДЭЭ</t>
  </si>
  <si>
    <t>БИЕИЙН ТАМИР СПОРТЫН ГАЗРЫН ҮНДСЭН ҮЗҮҮЛЭЛЭТ</t>
  </si>
  <si>
    <t>ЦОЛ ЗЭРЭГТЭЙ ТАМИРЧИД ШҮҮГЧДИЙН ТОО</t>
  </si>
  <si>
    <t>2017 ОН</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</si>
</sst>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64">
    <font>
      <sz val="10"/>
      <name val="Arial"/>
      <family val="0"/>
    </font>
    <font>
      <u val="single"/>
      <sz val="10"/>
      <color indexed="36"/>
      <name val="Arial"/>
      <family val="2"/>
    </font>
    <font>
      <u val="single"/>
      <sz val="10"/>
      <color indexed="12"/>
      <name val="Arial"/>
      <family val="2"/>
    </font>
    <font>
      <sz val="8"/>
      <name val="Arial"/>
      <family val="2"/>
    </font>
    <font>
      <b/>
      <sz val="10"/>
      <name val="Arial Mon"/>
      <family val="2"/>
    </font>
    <font>
      <sz val="10"/>
      <name val="Arial Mon"/>
      <family val="2"/>
    </font>
    <font>
      <b/>
      <sz val="10"/>
      <color indexed="8"/>
      <name val="Arial Mon"/>
      <family val="2"/>
    </font>
    <font>
      <sz val="10"/>
      <color indexed="8"/>
      <name val="Arial Mon"/>
      <family val="2"/>
    </font>
    <font>
      <i/>
      <sz val="10"/>
      <name val="Arial Mon"/>
      <family val="2"/>
    </font>
    <font>
      <sz val="8"/>
      <color indexed="8"/>
      <name val="Arial Mon"/>
      <family val="2"/>
    </font>
    <font>
      <sz val="9"/>
      <name val="Arial Mon"/>
      <family val="2"/>
    </font>
    <font>
      <i/>
      <sz val="9"/>
      <name val="Arial Mon"/>
      <family val="2"/>
    </font>
    <font>
      <b/>
      <sz val="9"/>
      <name val="Arial Mon"/>
      <family val="2"/>
    </font>
    <font>
      <sz val="9"/>
      <color indexed="8"/>
      <name val="Arial Mon"/>
      <family val="2"/>
    </font>
    <font>
      <b/>
      <sz val="9"/>
      <color indexed="8"/>
      <name val="Arial Mon"/>
      <family val="2"/>
    </font>
    <font>
      <b/>
      <i/>
      <sz val="10"/>
      <name val="Arial Mon"/>
      <family val="2"/>
    </font>
    <font>
      <vertAlign val="superscript"/>
      <sz val="10"/>
      <name val="Arial Mon"/>
      <family val="2"/>
    </font>
    <font>
      <i/>
      <sz val="8"/>
      <color indexed="8"/>
      <name val="Arial Mon"/>
      <family val="2"/>
    </font>
    <font>
      <b/>
      <sz val="11"/>
      <name val="Arial Mon"/>
      <family val="2"/>
    </font>
    <font>
      <sz val="8"/>
      <name val="Tahoma"/>
      <family val="2"/>
    </font>
    <font>
      <b/>
      <sz val="8"/>
      <name val="Tahoma"/>
      <family val="2"/>
    </font>
    <font>
      <b/>
      <sz val="10"/>
      <name val="Aharoni"/>
      <family val="0"/>
    </font>
    <font>
      <b/>
      <sz val="9"/>
      <name val="Aharoni"/>
      <family val="0"/>
    </font>
    <font>
      <b/>
      <i/>
      <sz val="9"/>
      <name val="Aharoni"/>
      <family val="0"/>
    </font>
    <font>
      <b/>
      <sz val="14"/>
      <name val="Aharon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Mon"/>
      <family val="2"/>
    </font>
    <font>
      <sz val="12"/>
      <color indexed="8"/>
      <name val="Times New Roman"/>
      <family val="1"/>
    </font>
    <font>
      <sz val="10"/>
      <color indexed="8"/>
      <name val="Times New Roman Mo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medium"/>
      <top style="thin"/>
      <bottom style="thin"/>
    </border>
    <border>
      <left style="medium"/>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0" fontId="5" fillId="0" borderId="10" xfId="0" applyFont="1" applyBorder="1" applyAlignment="1">
      <alignment horizontal="center" vertical="center"/>
    </xf>
    <xf numFmtId="16" fontId="5" fillId="0" borderId="10" xfId="0" applyNumberFormat="1" applyFont="1" applyBorder="1" applyAlignment="1" quotePrefix="1">
      <alignment horizontal="center"/>
    </xf>
    <xf numFmtId="16" fontId="5" fillId="0" borderId="10" xfId="0" applyNumberFormat="1" applyFont="1" applyBorder="1" applyAlignment="1" quotePrefix="1">
      <alignment/>
    </xf>
    <xf numFmtId="0" fontId="5" fillId="0" borderId="10" xfId="0" applyFont="1" applyBorder="1" applyAlignment="1" quotePrefix="1">
      <alignment horizontal="left" indent="1"/>
    </xf>
    <xf numFmtId="0" fontId="5" fillId="0" borderId="10" xfId="0" applyFont="1" applyBorder="1" applyAlignment="1">
      <alignment/>
    </xf>
    <xf numFmtId="0" fontId="7" fillId="0" borderId="10" xfId="0" applyFont="1" applyFill="1" applyBorder="1" applyAlignment="1" quotePrefix="1">
      <alignment horizontal="left" vertical="center" indent="1"/>
    </xf>
    <xf numFmtId="0" fontId="6" fillId="0" borderId="0" xfId="0" applyFont="1" applyAlignment="1">
      <alignment horizontal="left" vertical="center"/>
    </xf>
    <xf numFmtId="0" fontId="4" fillId="0" borderId="0" xfId="0" applyFont="1" applyAlignment="1">
      <alignment horizontal="left" indent="1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6" fillId="0" borderId="11" xfId="0" applyFont="1" applyBorder="1" applyAlignment="1">
      <alignment vertical="center"/>
    </xf>
    <xf numFmtId="0" fontId="7" fillId="0" borderId="12" xfId="0" applyFont="1" applyBorder="1" applyAlignment="1">
      <alignment vertical="center"/>
    </xf>
    <xf numFmtId="172" fontId="4" fillId="0" borderId="10" xfId="0" applyNumberFormat="1" applyFont="1" applyBorder="1" applyAlignment="1">
      <alignment horizontal="center" vertical="center"/>
    </xf>
    <xf numFmtId="0" fontId="7" fillId="0" borderId="13" xfId="0" applyFont="1" applyBorder="1" applyAlignment="1">
      <alignment horizontal="left" vertical="center" indent="2"/>
    </xf>
    <xf numFmtId="0" fontId="6" fillId="0" borderId="14" xfId="0" applyFont="1" applyBorder="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left" vertical="center" indent="2"/>
    </xf>
    <xf numFmtId="0" fontId="7" fillId="0" borderId="0" xfId="0" applyFont="1" applyBorder="1" applyAlignment="1">
      <alignment horizontal="left" vertical="center"/>
    </xf>
    <xf numFmtId="0" fontId="7" fillId="0" borderId="11" xfId="0" applyFont="1" applyBorder="1" applyAlignment="1">
      <alignment horizontal="left" vertical="center" indent="2"/>
    </xf>
    <xf numFmtId="0" fontId="7" fillId="0" borderId="12"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2" xfId="0" applyFont="1" applyBorder="1" applyAlignment="1">
      <alignment horizontal="left" vertical="center"/>
    </xf>
    <xf numFmtId="0" fontId="5" fillId="0" borderId="15" xfId="0" applyFont="1" applyBorder="1" applyAlignment="1">
      <alignment vertical="center"/>
    </xf>
    <xf numFmtId="0" fontId="5" fillId="0" borderId="10" xfId="0" applyFont="1" applyBorder="1" applyAlignment="1">
      <alignment vertical="center"/>
    </xf>
    <xf numFmtId="0" fontId="7" fillId="0" borderId="10" xfId="0" applyFont="1" applyBorder="1" applyAlignment="1">
      <alignment horizontal="left" vertical="center" indent="2"/>
    </xf>
    <xf numFmtId="0" fontId="5" fillId="0" borderId="18" xfId="0" applyFont="1" applyBorder="1" applyAlignment="1">
      <alignment vertical="center"/>
    </xf>
    <xf numFmtId="0" fontId="7" fillId="33" borderId="11" xfId="0" applyFont="1" applyFill="1" applyBorder="1" applyAlignment="1">
      <alignment horizontal="left" vertical="center" indent="2"/>
    </xf>
    <xf numFmtId="0" fontId="7" fillId="0" borderId="0" xfId="0" applyFont="1" applyBorder="1" applyAlignment="1">
      <alignment vertical="center"/>
    </xf>
    <xf numFmtId="0" fontId="7" fillId="0" borderId="14" xfId="0" applyFont="1" applyBorder="1" applyAlignment="1">
      <alignment horizontal="left" vertical="center"/>
    </xf>
    <xf numFmtId="0" fontId="7" fillId="0" borderId="19" xfId="0" applyFont="1" applyBorder="1" applyAlignment="1">
      <alignment horizontal="left" vertical="center" indent="2"/>
    </xf>
    <xf numFmtId="0" fontId="7" fillId="0" borderId="20" xfId="0" applyFont="1" applyBorder="1" applyAlignment="1">
      <alignment vertical="center"/>
    </xf>
    <xf numFmtId="0" fontId="7" fillId="0" borderId="20" xfId="0" applyFont="1" applyBorder="1" applyAlignment="1">
      <alignment horizontal="left" vertical="center"/>
    </xf>
    <xf numFmtId="0" fontId="6" fillId="0" borderId="13" xfId="0" applyFont="1" applyBorder="1" applyAlignment="1">
      <alignment horizontal="left" vertical="center"/>
    </xf>
    <xf numFmtId="0" fontId="7" fillId="0" borderId="14" xfId="0" applyFont="1" applyBorder="1" applyAlignment="1">
      <alignment horizontal="center" vertical="center"/>
    </xf>
    <xf numFmtId="0" fontId="5" fillId="0" borderId="0" xfId="0" applyFont="1" applyBorder="1" applyAlignment="1">
      <alignment/>
    </xf>
    <xf numFmtId="0" fontId="5" fillId="0" borderId="12" xfId="0" applyFont="1" applyBorder="1" applyAlignment="1">
      <alignment/>
    </xf>
    <xf numFmtId="0" fontId="7" fillId="0" borderId="20" xfId="0" applyFont="1" applyBorder="1" applyAlignment="1">
      <alignment horizontal="center" vertical="center"/>
    </xf>
    <xf numFmtId="0" fontId="5" fillId="0" borderId="20" xfId="0" applyFont="1" applyBorder="1" applyAlignment="1">
      <alignment/>
    </xf>
    <xf numFmtId="0" fontId="5" fillId="0" borderId="21" xfId="0" applyFont="1" applyBorder="1" applyAlignment="1">
      <alignment horizontal="center" vertical="center"/>
    </xf>
    <xf numFmtId="0" fontId="5" fillId="0" borderId="14" xfId="0" applyFont="1" applyBorder="1" applyAlignment="1">
      <alignment/>
    </xf>
    <xf numFmtId="0" fontId="5" fillId="0" borderId="15" xfId="0" applyFont="1" applyBorder="1" applyAlignment="1">
      <alignment horizontal="center" vertical="center"/>
    </xf>
    <xf numFmtId="0" fontId="7" fillId="0" borderId="0" xfId="0" applyFont="1" applyAlignment="1">
      <alignment/>
    </xf>
    <xf numFmtId="0" fontId="7" fillId="0" borderId="0" xfId="0" applyFont="1" applyAlignment="1">
      <alignment/>
    </xf>
    <xf numFmtId="0" fontId="5" fillId="0" borderId="13"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10" fillId="0" borderId="0" xfId="0" applyFont="1" applyBorder="1" applyAlignment="1">
      <alignment/>
    </xf>
    <xf numFmtId="0" fontId="13" fillId="0" borderId="0" xfId="0" applyFont="1" applyBorder="1" applyAlignment="1">
      <alignment horizontal="left"/>
    </xf>
    <xf numFmtId="0" fontId="13" fillId="0" borderId="0" xfId="0" applyFont="1" applyBorder="1" applyAlignment="1">
      <alignment horizontal="left" wrapText="1"/>
    </xf>
    <xf numFmtId="0" fontId="12" fillId="0" borderId="0" xfId="0" applyFont="1" applyAlignment="1">
      <alignment vertical="center"/>
    </xf>
    <xf numFmtId="0" fontId="10" fillId="0" borderId="10" xfId="0" applyFont="1" applyBorder="1" applyAlignment="1">
      <alignment horizontal="center"/>
    </xf>
    <xf numFmtId="0" fontId="13" fillId="0" borderId="10"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xf>
    <xf numFmtId="0" fontId="10" fillId="0" borderId="12" xfId="0" applyFont="1" applyBorder="1" applyAlignment="1">
      <alignment/>
    </xf>
    <xf numFmtId="0" fontId="10" fillId="0" borderId="0" xfId="0" applyFont="1" applyBorder="1" applyAlignment="1">
      <alignment horizontal="left"/>
    </xf>
    <xf numFmtId="0" fontId="10" fillId="0" borderId="10" xfId="0" applyFont="1" applyBorder="1" applyAlignment="1">
      <alignment horizontal="center" vertical="center" wrapText="1"/>
    </xf>
    <xf numFmtId="0" fontId="10" fillId="0" borderId="12" xfId="0" applyFont="1" applyBorder="1" applyAlignment="1">
      <alignment horizontal="left" vertical="center" indent="1"/>
    </xf>
    <xf numFmtId="0" fontId="10" fillId="0" borderId="12" xfId="0" applyFont="1" applyBorder="1" applyAlignment="1">
      <alignment vertical="center"/>
    </xf>
    <xf numFmtId="0" fontId="10" fillId="0" borderId="18"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center" vertical="center" wrapText="1"/>
    </xf>
    <xf numFmtId="0" fontId="10" fillId="0" borderId="0" xfId="0" applyFont="1" applyBorder="1" applyAlignment="1">
      <alignment horizontal="left" vertical="center" indent="1"/>
    </xf>
    <xf numFmtId="0" fontId="10" fillId="0" borderId="0" xfId="0" applyFont="1" applyBorder="1" applyAlignment="1">
      <alignment horizontal="center" vertical="center" wrapText="1"/>
    </xf>
    <xf numFmtId="0" fontId="4" fillId="0" borderId="11" xfId="0" applyFont="1" applyBorder="1" applyAlignment="1">
      <alignment horizontal="left" vertical="center" indent="1"/>
    </xf>
    <xf numFmtId="0" fontId="1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xf>
    <xf numFmtId="0" fontId="7" fillId="0" borderId="11"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7" fillId="0" borderId="11" xfId="0" applyFont="1" applyFill="1" applyBorder="1" applyAlignment="1">
      <alignment horizontal="left" vertical="center"/>
    </xf>
    <xf numFmtId="0" fontId="5" fillId="0" borderId="12" xfId="0" applyFont="1" applyBorder="1" applyAlignment="1">
      <alignment vertical="center"/>
    </xf>
    <xf numFmtId="0" fontId="7" fillId="0" borderId="19" xfId="0" applyFont="1" applyFill="1" applyBorder="1" applyAlignment="1">
      <alignment horizontal="left" vertical="center"/>
    </xf>
    <xf numFmtId="0" fontId="5" fillId="0" borderId="15" xfId="0" applyFont="1" applyBorder="1" applyAlignment="1">
      <alignment horizontal="center"/>
    </xf>
    <xf numFmtId="0" fontId="17" fillId="0" borderId="16" xfId="0" applyFont="1" applyFill="1" applyBorder="1" applyAlignment="1">
      <alignment horizontal="center" vertical="center"/>
    </xf>
    <xf numFmtId="0" fontId="5" fillId="0" borderId="14" xfId="0" applyFont="1" applyBorder="1" applyAlignment="1">
      <alignment vertical="center"/>
    </xf>
    <xf numFmtId="0" fontId="5" fillId="0" borderId="13" xfId="0" applyFont="1" applyBorder="1" applyAlignment="1">
      <alignment horizontal="center" vertical="center"/>
    </xf>
    <xf numFmtId="0" fontId="7" fillId="0" borderId="13" xfId="0" applyFont="1" applyFill="1" applyBorder="1" applyAlignment="1">
      <alignment horizontal="left" vertical="center"/>
    </xf>
    <xf numFmtId="0" fontId="7" fillId="0" borderId="0" xfId="0" applyFont="1" applyBorder="1" applyAlignment="1">
      <alignment horizontal="center" vertical="center"/>
    </xf>
    <xf numFmtId="0" fontId="10" fillId="0" borderId="0" xfId="0" applyFont="1" applyBorder="1" applyAlignment="1">
      <alignment vertical="center" wrapText="1"/>
    </xf>
    <xf numFmtId="0" fontId="4" fillId="0" borderId="0" xfId="0" applyFont="1" applyAlignment="1">
      <alignment vertical="center"/>
    </xf>
    <xf numFmtId="0" fontId="5" fillId="0" borderId="0" xfId="0" applyFont="1" applyAlignment="1">
      <alignment vertical="center"/>
    </xf>
    <xf numFmtId="0" fontId="5" fillId="0" borderId="20" xfId="0" applyFont="1" applyBorder="1" applyAlignment="1">
      <alignment horizontal="center" vertical="center"/>
    </xf>
    <xf numFmtId="0" fontId="5" fillId="0" borderId="22" xfId="0" applyFont="1" applyBorder="1" applyAlignment="1">
      <alignment/>
    </xf>
    <xf numFmtId="0" fontId="5" fillId="0" borderId="20" xfId="0" applyFont="1" applyBorder="1" applyAlignment="1">
      <alignment vertical="center" wrapText="1"/>
    </xf>
    <xf numFmtId="0" fontId="7" fillId="0" borderId="11" xfId="0" applyFont="1" applyBorder="1" applyAlignment="1">
      <alignment vertical="center"/>
    </xf>
    <xf numFmtId="0" fontId="5" fillId="0" borderId="14" xfId="0" applyFont="1" applyBorder="1" applyAlignment="1">
      <alignment horizontal="center" vertical="center"/>
    </xf>
    <xf numFmtId="0" fontId="5" fillId="0" borderId="23" xfId="0" applyFont="1" applyBorder="1" applyAlignment="1">
      <alignment/>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4" fillId="0" borderId="13" xfId="0" applyFont="1" applyBorder="1" applyAlignment="1">
      <alignment horizontal="left" vertical="center" indent="1"/>
    </xf>
    <xf numFmtId="0" fontId="15" fillId="0" borderId="24" xfId="0" applyFont="1" applyBorder="1" applyAlignment="1">
      <alignment horizontal="left" vertical="center"/>
    </xf>
    <xf numFmtId="0" fontId="15" fillId="0" borderId="14"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xf>
    <xf numFmtId="0" fontId="7" fillId="0" borderId="13" xfId="0" applyFont="1" applyBorder="1" applyAlignment="1">
      <alignment horizontal="center" vertical="center"/>
    </xf>
    <xf numFmtId="0" fontId="5" fillId="0" borderId="0" xfId="0" applyFont="1" applyBorder="1" applyAlignment="1">
      <alignment horizontal="center" vertical="center" textRotation="90"/>
    </xf>
    <xf numFmtId="0" fontId="5" fillId="0" borderId="0" xfId="0" applyFont="1" applyBorder="1" applyAlignment="1">
      <alignment horizontal="center" vertical="center"/>
    </xf>
    <xf numFmtId="0" fontId="5" fillId="0" borderId="0" xfId="0" applyFont="1" applyAlignment="1">
      <alignment/>
    </xf>
    <xf numFmtId="0" fontId="5" fillId="0" borderId="11" xfId="0" applyFont="1" applyBorder="1" applyAlignment="1">
      <alignment vertical="center"/>
    </xf>
    <xf numFmtId="0" fontId="5" fillId="0" borderId="13"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0" fontId="7" fillId="0" borderId="18" xfId="0" applyFont="1" applyBorder="1" applyAlignment="1">
      <alignment horizontal="left" vertical="center"/>
    </xf>
    <xf numFmtId="0" fontId="5" fillId="0" borderId="18" xfId="0" applyFont="1" applyBorder="1" applyAlignment="1">
      <alignment horizontal="left" vertical="center"/>
    </xf>
    <xf numFmtId="0" fontId="4" fillId="0" borderId="0"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indent="1"/>
    </xf>
    <xf numFmtId="0" fontId="5" fillId="0" borderId="12" xfId="0" applyFont="1" applyBorder="1" applyAlignment="1">
      <alignment vertical="center" wrapText="1"/>
    </xf>
    <xf numFmtId="0" fontId="4" fillId="0" borderId="25" xfId="0" applyFont="1" applyBorder="1" applyAlignment="1">
      <alignment horizontal="left" vertical="center" indent="1"/>
    </xf>
    <xf numFmtId="0" fontId="15" fillId="0" borderId="26" xfId="0" applyFont="1" applyBorder="1" applyAlignment="1">
      <alignment horizontal="left" vertical="center"/>
    </xf>
    <xf numFmtId="0" fontId="15" fillId="0" borderId="20" xfId="0" applyFont="1" applyBorder="1" applyAlignment="1">
      <alignment horizontal="left" vertical="center"/>
    </xf>
    <xf numFmtId="0" fontId="5" fillId="0" borderId="20" xfId="0" applyFont="1" applyBorder="1" applyAlignment="1">
      <alignment horizontal="left" vertical="center"/>
    </xf>
    <xf numFmtId="0" fontId="5" fillId="0" borderId="15" xfId="0" applyFont="1" applyBorder="1" applyAlignment="1">
      <alignment/>
    </xf>
    <xf numFmtId="0" fontId="7" fillId="0" borderId="13" xfId="0" applyFont="1" applyBorder="1" applyAlignment="1">
      <alignment horizontal="left" vertical="center"/>
    </xf>
    <xf numFmtId="0" fontId="5" fillId="0" borderId="0" xfId="0" applyFont="1" applyFill="1" applyBorder="1" applyAlignment="1">
      <alignment/>
    </xf>
    <xf numFmtId="0" fontId="10" fillId="0" borderId="12" xfId="0" applyFont="1" applyBorder="1" applyAlignment="1">
      <alignment/>
    </xf>
    <xf numFmtId="0" fontId="5" fillId="0" borderId="16" xfId="0" applyFont="1" applyBorder="1" applyAlignment="1">
      <alignment horizontal="left" vertical="center"/>
    </xf>
    <xf numFmtId="0" fontId="8" fillId="0" borderId="0"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Fill="1" applyBorder="1" applyAlignment="1">
      <alignment horizontal="center" vertical="center"/>
    </xf>
    <xf numFmtId="0" fontId="5" fillId="0" borderId="27" xfId="0" applyFont="1" applyBorder="1" applyAlignment="1">
      <alignment horizontal="center" vertical="center"/>
    </xf>
    <xf numFmtId="0" fontId="5" fillId="0" borderId="27" xfId="0" applyFont="1" applyBorder="1" applyAlignment="1">
      <alignment vertical="center"/>
    </xf>
    <xf numFmtId="0" fontId="8" fillId="0" borderId="12" xfId="0" applyFont="1" applyBorder="1" applyAlignment="1">
      <alignment horizontal="left" vertical="center"/>
    </xf>
    <xf numFmtId="0" fontId="4" fillId="0" borderId="0" xfId="0" applyFont="1" applyBorder="1" applyAlignment="1">
      <alignment horizontal="left" vertical="center"/>
    </xf>
    <xf numFmtId="0" fontId="15" fillId="0" borderId="0" xfId="0" applyFont="1" applyBorder="1" applyAlignment="1">
      <alignment horizontal="left" vertical="center"/>
    </xf>
    <xf numFmtId="0" fontId="7" fillId="0" borderId="0" xfId="0" applyFont="1" applyBorder="1" applyAlignment="1">
      <alignment/>
    </xf>
    <xf numFmtId="0" fontId="7" fillId="0" borderId="0" xfId="0" applyFont="1" applyBorder="1" applyAlignment="1">
      <alignment/>
    </xf>
    <xf numFmtId="0" fontId="4" fillId="0" borderId="0" xfId="0" applyFont="1" applyAlignment="1">
      <alignment horizontal="right" vertical="center"/>
    </xf>
    <xf numFmtId="0" fontId="7" fillId="0" borderId="18" xfId="0" applyFont="1" applyBorder="1" applyAlignment="1">
      <alignment vertical="center"/>
    </xf>
    <xf numFmtId="0" fontId="7" fillId="0" borderId="0" xfId="0" applyFont="1" applyAlignment="1">
      <alignment horizontal="left"/>
    </xf>
    <xf numFmtId="0" fontId="5" fillId="0" borderId="11" xfId="0" applyFont="1" applyBorder="1" applyAlignment="1">
      <alignment horizontal="right" vertical="center"/>
    </xf>
    <xf numFmtId="172" fontId="5" fillId="0" borderId="10" xfId="0" applyNumberFormat="1" applyFont="1" applyBorder="1" applyAlignment="1">
      <alignment horizontal="center" vertical="center"/>
    </xf>
    <xf numFmtId="172" fontId="5" fillId="0" borderId="21" xfId="0" applyNumberFormat="1" applyFont="1" applyBorder="1" applyAlignment="1">
      <alignment horizontal="center" vertical="center"/>
    </xf>
    <xf numFmtId="0" fontId="5" fillId="0" borderId="0" xfId="0" applyFont="1" applyBorder="1" applyAlignment="1" quotePrefix="1">
      <alignment horizontal="left" indent="1"/>
    </xf>
    <xf numFmtId="0" fontId="5" fillId="0" borderId="0" xfId="0" applyFont="1" applyBorder="1" applyAlignment="1">
      <alignment horizontal="center"/>
    </xf>
    <xf numFmtId="0" fontId="5" fillId="0" borderId="10" xfId="0" applyFont="1" applyBorder="1" applyAlignment="1">
      <alignment horizontal="left"/>
    </xf>
    <xf numFmtId="0" fontId="5" fillId="0" borderId="10" xfId="0" applyFont="1" applyBorder="1" applyAlignment="1">
      <alignment horizontal="left" vertical="center"/>
    </xf>
    <xf numFmtId="0" fontId="4" fillId="0" borderId="28" xfId="0" applyFont="1" applyBorder="1" applyAlignment="1">
      <alignment horizontal="center" vertical="center"/>
    </xf>
    <xf numFmtId="0" fontId="5" fillId="0" borderId="13" xfId="0" applyFont="1" applyBorder="1" applyAlignment="1">
      <alignment/>
    </xf>
    <xf numFmtId="4" fontId="5" fillId="0" borderId="10" xfId="0" applyNumberFormat="1" applyFont="1" applyBorder="1" applyAlignment="1">
      <alignment horizontal="center"/>
    </xf>
    <xf numFmtId="4" fontId="5" fillId="0" borderId="15" xfId="0" applyNumberFormat="1" applyFont="1" applyBorder="1" applyAlignment="1">
      <alignment horizontal="center" vertical="center"/>
    </xf>
    <xf numFmtId="4" fontId="5" fillId="0" borderId="10"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4" fillId="0" borderId="21" xfId="0" applyNumberFormat="1" applyFont="1" applyBorder="1" applyAlignment="1">
      <alignment horizontal="center" vertical="center"/>
    </xf>
    <xf numFmtId="4" fontId="5" fillId="0" borderId="21" xfId="0" applyNumberFormat="1" applyFont="1" applyBorder="1" applyAlignment="1">
      <alignment horizontal="center" vertical="center"/>
    </xf>
    <xf numFmtId="0" fontId="21" fillId="0" borderId="21" xfId="0" applyFont="1" applyBorder="1" applyAlignment="1">
      <alignment horizontal="center" vertical="center" wrapText="1"/>
    </xf>
    <xf numFmtId="0" fontId="21" fillId="0" borderId="0" xfId="0" applyFont="1" applyAlignment="1">
      <alignment vertical="center"/>
    </xf>
    <xf numFmtId="0" fontId="21" fillId="0" borderId="0" xfId="0" applyFont="1" applyAlignment="1">
      <alignment/>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vertical="top" wrapText="1"/>
    </xf>
    <xf numFmtId="0" fontId="21" fillId="0" borderId="10" xfId="0" applyFont="1" applyBorder="1" applyAlignment="1">
      <alignment horizontal="center" vertical="top" wrapText="1"/>
    </xf>
    <xf numFmtId="0" fontId="21" fillId="0" borderId="10" xfId="0" applyFont="1" applyBorder="1" applyAlignment="1">
      <alignment horizontal="center" wrapText="1"/>
    </xf>
    <xf numFmtId="0" fontId="21" fillId="0" borderId="0" xfId="0" applyFont="1" applyAlignment="1">
      <alignment horizontal="righ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3" fillId="0" borderId="19" xfId="0" applyFont="1" applyBorder="1" applyAlignment="1">
      <alignment horizontal="center" vertical="center"/>
    </xf>
    <xf numFmtId="0" fontId="13" fillId="0" borderId="22" xfId="0"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3" fillId="0" borderId="13" xfId="0" applyFont="1" applyBorder="1" applyAlignment="1">
      <alignment horizontal="center" vertical="center"/>
    </xf>
    <xf numFmtId="0" fontId="13"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27"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0" fillId="0" borderId="11" xfId="0" applyFont="1" applyBorder="1" applyAlignment="1">
      <alignment horizontal="left"/>
    </xf>
    <xf numFmtId="0" fontId="10" fillId="0" borderId="12" xfId="0" applyFont="1" applyBorder="1" applyAlignment="1">
      <alignment horizontal="left"/>
    </xf>
    <xf numFmtId="0" fontId="10" fillId="0" borderId="18" xfId="0" applyFont="1" applyBorder="1" applyAlignment="1">
      <alignment horizontal="left"/>
    </xf>
    <xf numFmtId="0" fontId="10" fillId="0" borderId="10" xfId="0" applyFont="1" applyBorder="1" applyAlignment="1">
      <alignment horizontal="center"/>
    </xf>
    <xf numFmtId="0" fontId="14" fillId="0" borderId="11" xfId="0" applyFont="1" applyBorder="1" applyAlignment="1">
      <alignment horizontal="center"/>
    </xf>
    <xf numFmtId="0" fontId="14" fillId="0" borderId="12" xfId="0" applyFont="1" applyBorder="1" applyAlignment="1">
      <alignment horizontal="center"/>
    </xf>
    <xf numFmtId="0" fontId="14" fillId="0" borderId="18" xfId="0" applyFont="1" applyBorder="1" applyAlignment="1">
      <alignment horizontal="center"/>
    </xf>
    <xf numFmtId="0" fontId="7" fillId="0" borderId="10" xfId="0"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4" fillId="0" borderId="11" xfId="0" applyFont="1" applyBorder="1" applyAlignment="1">
      <alignment horizontal="left" vertical="center" wrapText="1" indent="1"/>
    </xf>
    <xf numFmtId="0" fontId="4" fillId="0" borderId="12" xfId="0" applyFont="1" applyBorder="1" applyAlignment="1">
      <alignment horizontal="left" vertical="center" wrapText="1" indent="1"/>
    </xf>
    <xf numFmtId="0" fontId="4" fillId="0" borderId="18" xfId="0" applyFont="1" applyBorder="1" applyAlignment="1">
      <alignment horizontal="left" vertical="center" wrapText="1" indent="1"/>
    </xf>
    <xf numFmtId="0" fontId="5" fillId="0" borderId="28" xfId="0" applyFont="1" applyBorder="1" applyAlignment="1">
      <alignment horizontal="center" vertical="center" textRotation="90"/>
    </xf>
    <xf numFmtId="0" fontId="5" fillId="0" borderId="15" xfId="0" applyFont="1" applyBorder="1" applyAlignment="1">
      <alignment horizontal="center" vertical="center" textRotation="90"/>
    </xf>
    <xf numFmtId="0" fontId="5" fillId="0" borderId="1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pplyAlignment="1">
      <alignment horizontal="center" vertical="center" textRotation="90"/>
    </xf>
    <xf numFmtId="0" fontId="5" fillId="0" borderId="16" xfId="0" applyFont="1" applyBorder="1" applyAlignment="1">
      <alignment horizontal="center" vertical="center" textRotation="90"/>
    </xf>
    <xf numFmtId="0" fontId="5" fillId="0" borderId="13" xfId="0" applyFont="1" applyBorder="1" applyAlignment="1">
      <alignment horizontal="center" vertical="center" textRotation="90"/>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5" fillId="0" borderId="21" xfId="0" applyFont="1" applyBorder="1" applyAlignment="1">
      <alignment horizontal="center" vertical="center" textRotation="90"/>
    </xf>
    <xf numFmtId="0" fontId="4" fillId="0" borderId="14" xfId="0" applyFont="1" applyBorder="1" applyAlignment="1">
      <alignment horizontal="left" vertical="center" wrapText="1"/>
    </xf>
    <xf numFmtId="0" fontId="5" fillId="0" borderId="28" xfId="0" applyFont="1" applyBorder="1" applyAlignment="1">
      <alignment horizontal="center" vertical="center"/>
    </xf>
    <xf numFmtId="0" fontId="6" fillId="0" borderId="10" xfId="0" applyFont="1" applyFill="1" applyBorder="1" applyAlignment="1">
      <alignment horizontal="left" vertical="center" wrapText="1"/>
    </xf>
    <xf numFmtId="0" fontId="5" fillId="0" borderId="10" xfId="0" applyFont="1" applyBorder="1" applyAlignment="1">
      <alignment horizontal="center" vertical="center" textRotation="90"/>
    </xf>
    <xf numFmtId="0" fontId="5" fillId="0" borderId="10" xfId="0" applyFont="1" applyBorder="1" applyAlignment="1">
      <alignment horizontal="center"/>
    </xf>
    <xf numFmtId="0" fontId="5" fillId="0" borderId="10" xfId="0" applyFont="1" applyBorder="1" applyAlignment="1">
      <alignment horizontal="center" vertical="center"/>
    </xf>
    <xf numFmtId="0" fontId="7" fillId="0" borderId="0" xfId="0" applyFont="1" applyAlignment="1">
      <alignment/>
    </xf>
    <xf numFmtId="0" fontId="6" fillId="0" borderId="0" xfId="0" applyFont="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left" vertical="center" wrapText="1" indent="2"/>
    </xf>
    <xf numFmtId="0" fontId="7" fillId="0" borderId="12" xfId="0" applyFont="1" applyBorder="1" applyAlignment="1">
      <alignment horizontal="left" vertical="center" wrapText="1" indent="2"/>
    </xf>
    <xf numFmtId="0" fontId="7" fillId="0" borderId="18" xfId="0" applyFont="1" applyBorder="1" applyAlignment="1">
      <alignment horizontal="left" vertical="center" wrapText="1" indent="2"/>
    </xf>
    <xf numFmtId="0" fontId="7" fillId="0" borderId="21" xfId="0" applyFont="1" applyBorder="1" applyAlignment="1">
      <alignment horizontal="center" vertical="center"/>
    </xf>
    <xf numFmtId="0" fontId="7" fillId="0" borderId="15" xfId="0" applyFont="1" applyBorder="1" applyAlignment="1">
      <alignment horizontal="center" vertical="center"/>
    </xf>
    <xf numFmtId="4" fontId="5" fillId="0" borderId="21" xfId="0" applyNumberFormat="1" applyFont="1" applyBorder="1" applyAlignment="1">
      <alignment horizontal="center" vertical="center"/>
    </xf>
    <xf numFmtId="0" fontId="6" fillId="0" borderId="0" xfId="0" applyFont="1" applyAlignment="1">
      <alignment horizontal="left"/>
    </xf>
    <xf numFmtId="0" fontId="12" fillId="0" borderId="0" xfId="0" applyFont="1" applyAlignment="1">
      <alignment horizontal="center" vertical="center"/>
    </xf>
    <xf numFmtId="0" fontId="7" fillId="0" borderId="18" xfId="0" applyFont="1" applyBorder="1" applyAlignment="1">
      <alignment horizontal="center" vertical="center"/>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8" xfId="0" applyFont="1" applyBorder="1" applyAlignment="1">
      <alignment horizontal="left" vertical="center" inden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0" xfId="0" applyFont="1" applyBorder="1" applyAlignment="1">
      <alignment horizontal="left" vertical="center" indent="1"/>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18"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7" fillId="0" borderId="0" xfId="0" applyFont="1" applyAlignment="1">
      <alignment horizontal="center"/>
    </xf>
    <xf numFmtId="0" fontId="13" fillId="0" borderId="0" xfId="0" applyFont="1" applyBorder="1" applyAlignment="1">
      <alignment horizontal="center"/>
    </xf>
    <xf numFmtId="0" fontId="13" fillId="0" borderId="0" xfId="0" applyFont="1" applyBorder="1" applyAlignment="1">
      <alignment horizontal="left" wrapText="1"/>
    </xf>
    <xf numFmtId="0" fontId="5" fillId="0" borderId="22" xfId="0" applyFont="1" applyBorder="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1"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xf>
    <xf numFmtId="0" fontId="21" fillId="0" borderId="18" xfId="0" applyFont="1" applyBorder="1" applyAlignment="1">
      <alignment horizontal="center"/>
    </xf>
    <xf numFmtId="0" fontId="21" fillId="0" borderId="1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0" xfId="0" applyFont="1" applyAlignment="1">
      <alignment horizontal="right" vertical="center"/>
    </xf>
    <xf numFmtId="0" fontId="21"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295275</xdr:colOff>
      <xdr:row>11</xdr:row>
      <xdr:rowOff>0</xdr:rowOff>
    </xdr:from>
    <xdr:ext cx="2628900" cy="1638300"/>
    <xdr:sp>
      <xdr:nvSpPr>
        <xdr:cNvPr id="1" name="Text Box 1"/>
        <xdr:cNvSpPr txBox="1">
          <a:spLocks noChangeArrowheads="1"/>
        </xdr:cNvSpPr>
      </xdr:nvSpPr>
      <xdr:spPr>
        <a:xfrm>
          <a:off x="3724275" y="1676400"/>
          <a:ext cx="2628900" cy="1638300"/>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latin typeface="Arial Mon"/>
              <a:ea typeface="Arial Mon"/>
              <a:cs typeface="Arial Mon"/>
            </a:rPr>
            <a:t>1. Áèåèéí òàìèð, ñïîðòûí áàéãóóëëàãóóä æèëèéí ìýäýýã àéìàã, íèéñëýëèéí (ä¿¿ðãèéí) áèåèéí òàìèð, ñïîðòûí õîðîîíä æèë á¿ðèéí 1-ð ñàðûí 15-íû äîòîð ìàÿãòààð;
</a:t>
          </a:r>
          <a:r>
            <a:rPr lang="en-US" cap="none" sz="900" b="0" i="0" u="none" baseline="0">
              <a:solidFill>
                <a:srgbClr val="000000"/>
              </a:solidFill>
              <a:latin typeface="Arial Mon"/>
              <a:ea typeface="Arial Mon"/>
              <a:cs typeface="Arial Mon"/>
            </a:rPr>
            <a:t>2. Àéìàã, íèéñëýëèéí (ä¿¿ðãèéí) áèåèéí òàìèð, ñïîðòûí õîðîîä æèëèéí ìýäýýã íýãòãýæ, æèë á¿ðèéí 2-ð ñàðûí 5-íû äîòîð Áèåèéí òàìèð, ñïîðòûí </a:t>
          </a:r>
          <a:r>
            <a:rPr lang="en-US" cap="none" sz="900" b="0" i="0" u="none" baseline="0">
              <a:solidFill>
                <a:srgbClr val="000000"/>
              </a:solidFill>
              <a:latin typeface="Arial Mon"/>
              <a:ea typeface="Arial Mon"/>
              <a:cs typeface="Arial Mon"/>
            </a:rPr>
            <a:t> ãàçàð </a:t>
          </a:r>
          <a:r>
            <a:rPr lang="en-US" cap="none" sz="900" b="0" i="0" u="none" baseline="0">
              <a:solidFill>
                <a:srgbClr val="000000"/>
              </a:solidFill>
              <a:latin typeface="Arial Mon"/>
              <a:ea typeface="Arial Mon"/>
              <a:cs typeface="Arial Mon"/>
            </a:rPr>
            <a:t> ìàÿãòààð òóñ òóñ èð¿¿ëíý.
</a:t>
          </a:r>
          <a:r>
            <a:rPr lang="en-US" cap="none" sz="900" b="0" i="0" u="none" baseline="0">
              <a:solidFill>
                <a:srgbClr val="000000"/>
              </a:solidFill>
              <a:latin typeface="Arial Mon"/>
              <a:ea typeface="Arial Mon"/>
              <a:cs typeface="Arial Mon"/>
            </a:rPr>
            <a:t>
</a:t>
          </a:r>
        </a:p>
      </xdr:txBody>
    </xdr:sp>
    <xdr:clientData/>
  </xdr:oneCellAnchor>
  <xdr:twoCellAnchor>
    <xdr:from>
      <xdr:col>5</xdr:col>
      <xdr:colOff>304800</xdr:colOff>
      <xdr:row>17</xdr:row>
      <xdr:rowOff>0</xdr:rowOff>
    </xdr:from>
    <xdr:to>
      <xdr:col>5</xdr:col>
      <xdr:colOff>304800</xdr:colOff>
      <xdr:row>17</xdr:row>
      <xdr:rowOff>0</xdr:rowOff>
    </xdr:to>
    <xdr:sp>
      <xdr:nvSpPr>
        <xdr:cNvPr id="2" name="Line 2"/>
        <xdr:cNvSpPr>
          <a:spLocks/>
        </xdr:cNvSpPr>
      </xdr:nvSpPr>
      <xdr:spPr>
        <a:xfrm>
          <a:off x="2990850" y="2590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16</xdr:row>
      <xdr:rowOff>0</xdr:rowOff>
    </xdr:from>
    <xdr:to>
      <xdr:col>7</xdr:col>
      <xdr:colOff>295275</xdr:colOff>
      <xdr:row>16</xdr:row>
      <xdr:rowOff>0</xdr:rowOff>
    </xdr:to>
    <xdr:sp>
      <xdr:nvSpPr>
        <xdr:cNvPr id="3" name="Line 3"/>
        <xdr:cNvSpPr>
          <a:spLocks/>
        </xdr:cNvSpPr>
      </xdr:nvSpPr>
      <xdr:spPr>
        <a:xfrm>
          <a:off x="3724275" y="2438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2</xdr:row>
      <xdr:rowOff>66675</xdr:rowOff>
    </xdr:from>
    <xdr:to>
      <xdr:col>11</xdr:col>
      <xdr:colOff>352425</xdr:colOff>
      <xdr:row>5</xdr:row>
      <xdr:rowOff>19050</xdr:rowOff>
    </xdr:to>
    <xdr:sp>
      <xdr:nvSpPr>
        <xdr:cNvPr id="4" name="Rectangle 4"/>
        <xdr:cNvSpPr>
          <a:spLocks/>
        </xdr:cNvSpPr>
      </xdr:nvSpPr>
      <xdr:spPr>
        <a:xfrm>
          <a:off x="1847850" y="371475"/>
          <a:ext cx="4143375" cy="409575"/>
        </a:xfrm>
        <a:prstGeom prst="rect">
          <a:avLst/>
        </a:prstGeom>
        <a:noFill/>
        <a:ln w="9525" cmpd="sng">
          <a:noFill/>
        </a:ln>
      </xdr:spPr>
      <xdr:txBody>
        <a:bodyPr vertOverflow="clip" wrap="square"/>
        <a:p>
          <a:pPr algn="l">
            <a:defRPr/>
          </a:pPr>
          <a:r>
            <a:rPr lang="en-US" cap="none" sz="900" b="0" i="1" u="none" baseline="0">
              <a:solidFill>
                <a:srgbClr val="000000"/>
              </a:solidFill>
            </a:rPr>
            <a:t>Ìýäýýëëèéí íóóöûã õóóëèéí äàãóó </a:t>
          </a:r>
          <a:r>
            <a:rPr lang="en-US" cap="none" sz="900" b="0" i="1" u="none" baseline="0">
              <a:solidFill>
                <a:srgbClr val="000000"/>
              </a:solidFill>
            </a:rPr>
            <a:t>÷</a:t>
          </a:r>
          <a:r>
            <a:rPr lang="en-US" cap="none" sz="9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4</xdr:row>
      <xdr:rowOff>123825</xdr:rowOff>
    </xdr:from>
    <xdr:to>
      <xdr:col>3</xdr:col>
      <xdr:colOff>66675</xdr:colOff>
      <xdr:row>4</xdr:row>
      <xdr:rowOff>133350</xdr:rowOff>
    </xdr:to>
    <xdr:sp>
      <xdr:nvSpPr>
        <xdr:cNvPr id="5" name="Line 5"/>
        <xdr:cNvSpPr>
          <a:spLocks/>
        </xdr:cNvSpPr>
      </xdr:nvSpPr>
      <xdr:spPr>
        <a:xfrm flipV="1">
          <a:off x="1609725" y="7334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69</xdr:row>
      <xdr:rowOff>0</xdr:rowOff>
    </xdr:from>
    <xdr:to>
      <xdr:col>5</xdr:col>
      <xdr:colOff>304800</xdr:colOff>
      <xdr:row>69</xdr:row>
      <xdr:rowOff>0</xdr:rowOff>
    </xdr:to>
    <xdr:sp>
      <xdr:nvSpPr>
        <xdr:cNvPr id="6" name="Line 6"/>
        <xdr:cNvSpPr>
          <a:spLocks/>
        </xdr:cNvSpPr>
      </xdr:nvSpPr>
      <xdr:spPr>
        <a:xfrm>
          <a:off x="2990850" y="1060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69</xdr:row>
      <xdr:rowOff>0</xdr:rowOff>
    </xdr:from>
    <xdr:to>
      <xdr:col>7</xdr:col>
      <xdr:colOff>295275</xdr:colOff>
      <xdr:row>69</xdr:row>
      <xdr:rowOff>0</xdr:rowOff>
    </xdr:to>
    <xdr:sp>
      <xdr:nvSpPr>
        <xdr:cNvPr id="7" name="Line 7"/>
        <xdr:cNvSpPr>
          <a:spLocks/>
        </xdr:cNvSpPr>
      </xdr:nvSpPr>
      <xdr:spPr>
        <a:xfrm>
          <a:off x="3724275" y="10601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69</xdr:row>
      <xdr:rowOff>0</xdr:rowOff>
    </xdr:from>
    <xdr:to>
      <xdr:col>11</xdr:col>
      <xdr:colOff>390525</xdr:colOff>
      <xdr:row>69</xdr:row>
      <xdr:rowOff>0</xdr:rowOff>
    </xdr:to>
    <xdr:sp>
      <xdr:nvSpPr>
        <xdr:cNvPr id="8" name="Rectangle 8"/>
        <xdr:cNvSpPr>
          <a:spLocks/>
        </xdr:cNvSpPr>
      </xdr:nvSpPr>
      <xdr:spPr>
        <a:xfrm>
          <a:off x="1952625" y="10601325"/>
          <a:ext cx="40767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304800</xdr:colOff>
      <xdr:row>126</xdr:row>
      <xdr:rowOff>0</xdr:rowOff>
    </xdr:from>
    <xdr:to>
      <xdr:col>5</xdr:col>
      <xdr:colOff>304800</xdr:colOff>
      <xdr:row>126</xdr:row>
      <xdr:rowOff>0</xdr:rowOff>
    </xdr:to>
    <xdr:sp>
      <xdr:nvSpPr>
        <xdr:cNvPr id="9" name="Line 9"/>
        <xdr:cNvSpPr>
          <a:spLocks/>
        </xdr:cNvSpPr>
      </xdr:nvSpPr>
      <xdr:spPr>
        <a:xfrm>
          <a:off x="2990850"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126</xdr:row>
      <xdr:rowOff>0</xdr:rowOff>
    </xdr:from>
    <xdr:to>
      <xdr:col>7</xdr:col>
      <xdr:colOff>295275</xdr:colOff>
      <xdr:row>126</xdr:row>
      <xdr:rowOff>0</xdr:rowOff>
    </xdr:to>
    <xdr:sp>
      <xdr:nvSpPr>
        <xdr:cNvPr id="10" name="Line 10"/>
        <xdr:cNvSpPr>
          <a:spLocks/>
        </xdr:cNvSpPr>
      </xdr:nvSpPr>
      <xdr:spPr>
        <a:xfrm>
          <a:off x="3724275"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126</xdr:row>
      <xdr:rowOff>0</xdr:rowOff>
    </xdr:from>
    <xdr:to>
      <xdr:col>5</xdr:col>
      <xdr:colOff>304800</xdr:colOff>
      <xdr:row>126</xdr:row>
      <xdr:rowOff>0</xdr:rowOff>
    </xdr:to>
    <xdr:sp>
      <xdr:nvSpPr>
        <xdr:cNvPr id="11" name="Line 11"/>
        <xdr:cNvSpPr>
          <a:spLocks/>
        </xdr:cNvSpPr>
      </xdr:nvSpPr>
      <xdr:spPr>
        <a:xfrm>
          <a:off x="2990850"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126</xdr:row>
      <xdr:rowOff>0</xdr:rowOff>
    </xdr:from>
    <xdr:to>
      <xdr:col>7</xdr:col>
      <xdr:colOff>295275</xdr:colOff>
      <xdr:row>126</xdr:row>
      <xdr:rowOff>0</xdr:rowOff>
    </xdr:to>
    <xdr:sp>
      <xdr:nvSpPr>
        <xdr:cNvPr id="12" name="Line 12"/>
        <xdr:cNvSpPr>
          <a:spLocks/>
        </xdr:cNvSpPr>
      </xdr:nvSpPr>
      <xdr:spPr>
        <a:xfrm>
          <a:off x="3724275" y="1943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126</xdr:row>
      <xdr:rowOff>0</xdr:rowOff>
    </xdr:from>
    <xdr:to>
      <xdr:col>11</xdr:col>
      <xdr:colOff>390525</xdr:colOff>
      <xdr:row>126</xdr:row>
      <xdr:rowOff>0</xdr:rowOff>
    </xdr:to>
    <xdr:sp>
      <xdr:nvSpPr>
        <xdr:cNvPr id="13" name="Rectangle 13"/>
        <xdr:cNvSpPr>
          <a:spLocks/>
        </xdr:cNvSpPr>
      </xdr:nvSpPr>
      <xdr:spPr>
        <a:xfrm>
          <a:off x="2095500" y="19431000"/>
          <a:ext cx="3933825"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304800</xdr:colOff>
      <xdr:row>207</xdr:row>
      <xdr:rowOff>0</xdr:rowOff>
    </xdr:from>
    <xdr:to>
      <xdr:col>5</xdr:col>
      <xdr:colOff>304800</xdr:colOff>
      <xdr:row>207</xdr:row>
      <xdr:rowOff>0</xdr:rowOff>
    </xdr:to>
    <xdr:sp>
      <xdr:nvSpPr>
        <xdr:cNvPr id="14" name="Line 14"/>
        <xdr:cNvSpPr>
          <a:spLocks/>
        </xdr:cNvSpPr>
      </xdr:nvSpPr>
      <xdr:spPr>
        <a:xfrm>
          <a:off x="2990850"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207</xdr:row>
      <xdr:rowOff>0</xdr:rowOff>
    </xdr:from>
    <xdr:to>
      <xdr:col>7</xdr:col>
      <xdr:colOff>295275</xdr:colOff>
      <xdr:row>207</xdr:row>
      <xdr:rowOff>0</xdr:rowOff>
    </xdr:to>
    <xdr:sp>
      <xdr:nvSpPr>
        <xdr:cNvPr id="15" name="Line 15"/>
        <xdr:cNvSpPr>
          <a:spLocks/>
        </xdr:cNvSpPr>
      </xdr:nvSpPr>
      <xdr:spPr>
        <a:xfrm>
          <a:off x="3724275"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207</xdr:row>
      <xdr:rowOff>0</xdr:rowOff>
    </xdr:from>
    <xdr:to>
      <xdr:col>5</xdr:col>
      <xdr:colOff>304800</xdr:colOff>
      <xdr:row>207</xdr:row>
      <xdr:rowOff>0</xdr:rowOff>
    </xdr:to>
    <xdr:sp>
      <xdr:nvSpPr>
        <xdr:cNvPr id="16" name="Line 16"/>
        <xdr:cNvSpPr>
          <a:spLocks/>
        </xdr:cNvSpPr>
      </xdr:nvSpPr>
      <xdr:spPr>
        <a:xfrm>
          <a:off x="2990850"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207</xdr:row>
      <xdr:rowOff>0</xdr:rowOff>
    </xdr:from>
    <xdr:to>
      <xdr:col>7</xdr:col>
      <xdr:colOff>295275</xdr:colOff>
      <xdr:row>207</xdr:row>
      <xdr:rowOff>0</xdr:rowOff>
    </xdr:to>
    <xdr:sp>
      <xdr:nvSpPr>
        <xdr:cNvPr id="17" name="Line 17"/>
        <xdr:cNvSpPr>
          <a:spLocks/>
        </xdr:cNvSpPr>
      </xdr:nvSpPr>
      <xdr:spPr>
        <a:xfrm>
          <a:off x="3724275" y="31070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207</xdr:row>
      <xdr:rowOff>0</xdr:rowOff>
    </xdr:from>
    <xdr:to>
      <xdr:col>11</xdr:col>
      <xdr:colOff>333375</xdr:colOff>
      <xdr:row>207</xdr:row>
      <xdr:rowOff>0</xdr:rowOff>
    </xdr:to>
    <xdr:sp>
      <xdr:nvSpPr>
        <xdr:cNvPr id="18" name="Rectangle 18"/>
        <xdr:cNvSpPr>
          <a:spLocks/>
        </xdr:cNvSpPr>
      </xdr:nvSpPr>
      <xdr:spPr>
        <a:xfrm>
          <a:off x="1857375" y="31070550"/>
          <a:ext cx="41148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304800</xdr:colOff>
      <xdr:row>208</xdr:row>
      <xdr:rowOff>0</xdr:rowOff>
    </xdr:from>
    <xdr:to>
      <xdr:col>5</xdr:col>
      <xdr:colOff>304800</xdr:colOff>
      <xdr:row>208</xdr:row>
      <xdr:rowOff>0</xdr:rowOff>
    </xdr:to>
    <xdr:sp>
      <xdr:nvSpPr>
        <xdr:cNvPr id="19" name="Line 19"/>
        <xdr:cNvSpPr>
          <a:spLocks/>
        </xdr:cNvSpPr>
      </xdr:nvSpPr>
      <xdr:spPr>
        <a:xfrm>
          <a:off x="2990850"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208</xdr:row>
      <xdr:rowOff>0</xdr:rowOff>
    </xdr:from>
    <xdr:to>
      <xdr:col>7</xdr:col>
      <xdr:colOff>295275</xdr:colOff>
      <xdr:row>208</xdr:row>
      <xdr:rowOff>0</xdr:rowOff>
    </xdr:to>
    <xdr:sp>
      <xdr:nvSpPr>
        <xdr:cNvPr id="20" name="Line 20"/>
        <xdr:cNvSpPr>
          <a:spLocks/>
        </xdr:cNvSpPr>
      </xdr:nvSpPr>
      <xdr:spPr>
        <a:xfrm>
          <a:off x="3724275"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208</xdr:row>
      <xdr:rowOff>0</xdr:rowOff>
    </xdr:from>
    <xdr:to>
      <xdr:col>3</xdr:col>
      <xdr:colOff>66675</xdr:colOff>
      <xdr:row>208</xdr:row>
      <xdr:rowOff>0</xdr:rowOff>
    </xdr:to>
    <xdr:sp>
      <xdr:nvSpPr>
        <xdr:cNvPr id="21" name="Line 21"/>
        <xdr:cNvSpPr>
          <a:spLocks/>
        </xdr:cNvSpPr>
      </xdr:nvSpPr>
      <xdr:spPr>
        <a:xfrm flipV="1">
          <a:off x="1609725" y="312229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208</xdr:row>
      <xdr:rowOff>0</xdr:rowOff>
    </xdr:from>
    <xdr:to>
      <xdr:col>5</xdr:col>
      <xdr:colOff>304800</xdr:colOff>
      <xdr:row>208</xdr:row>
      <xdr:rowOff>0</xdr:rowOff>
    </xdr:to>
    <xdr:sp>
      <xdr:nvSpPr>
        <xdr:cNvPr id="22" name="Line 22"/>
        <xdr:cNvSpPr>
          <a:spLocks/>
        </xdr:cNvSpPr>
      </xdr:nvSpPr>
      <xdr:spPr>
        <a:xfrm>
          <a:off x="2990850"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208</xdr:row>
      <xdr:rowOff>0</xdr:rowOff>
    </xdr:from>
    <xdr:to>
      <xdr:col>7</xdr:col>
      <xdr:colOff>295275</xdr:colOff>
      <xdr:row>208</xdr:row>
      <xdr:rowOff>0</xdr:rowOff>
    </xdr:to>
    <xdr:sp>
      <xdr:nvSpPr>
        <xdr:cNvPr id="23" name="Line 23"/>
        <xdr:cNvSpPr>
          <a:spLocks/>
        </xdr:cNvSpPr>
      </xdr:nvSpPr>
      <xdr:spPr>
        <a:xfrm>
          <a:off x="3724275" y="3122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208</xdr:row>
      <xdr:rowOff>0</xdr:rowOff>
    </xdr:from>
    <xdr:to>
      <xdr:col>11</xdr:col>
      <xdr:colOff>390525</xdr:colOff>
      <xdr:row>208</xdr:row>
      <xdr:rowOff>0</xdr:rowOff>
    </xdr:to>
    <xdr:sp>
      <xdr:nvSpPr>
        <xdr:cNvPr id="24" name="Rectangle 24"/>
        <xdr:cNvSpPr>
          <a:spLocks/>
        </xdr:cNvSpPr>
      </xdr:nvSpPr>
      <xdr:spPr>
        <a:xfrm>
          <a:off x="1962150" y="31222950"/>
          <a:ext cx="4067175"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208</xdr:row>
      <xdr:rowOff>0</xdr:rowOff>
    </xdr:from>
    <xdr:to>
      <xdr:col>3</xdr:col>
      <xdr:colOff>66675</xdr:colOff>
      <xdr:row>208</xdr:row>
      <xdr:rowOff>0</xdr:rowOff>
    </xdr:to>
    <xdr:sp>
      <xdr:nvSpPr>
        <xdr:cNvPr id="25" name="Line 25"/>
        <xdr:cNvSpPr>
          <a:spLocks/>
        </xdr:cNvSpPr>
      </xdr:nvSpPr>
      <xdr:spPr>
        <a:xfrm flipV="1">
          <a:off x="1609725" y="312229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208</xdr:row>
      <xdr:rowOff>0</xdr:rowOff>
    </xdr:from>
    <xdr:to>
      <xdr:col>4</xdr:col>
      <xdr:colOff>504825</xdr:colOff>
      <xdr:row>208</xdr:row>
      <xdr:rowOff>0</xdr:rowOff>
    </xdr:to>
    <xdr:sp>
      <xdr:nvSpPr>
        <xdr:cNvPr id="26" name="Text Box 26"/>
        <xdr:cNvSpPr txBox="1">
          <a:spLocks noChangeArrowheads="1"/>
        </xdr:cNvSpPr>
      </xdr:nvSpPr>
      <xdr:spPr>
        <a:xfrm>
          <a:off x="1485900" y="31222950"/>
          <a:ext cx="981075"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p>
      </xdr:txBody>
    </xdr:sp>
    <xdr:clientData/>
  </xdr:twoCellAnchor>
  <xdr:twoCellAnchor>
    <xdr:from>
      <xdr:col>0</xdr:col>
      <xdr:colOff>57150</xdr:colOff>
      <xdr:row>208</xdr:row>
      <xdr:rowOff>0</xdr:rowOff>
    </xdr:from>
    <xdr:to>
      <xdr:col>7</xdr:col>
      <xdr:colOff>219075</xdr:colOff>
      <xdr:row>208</xdr:row>
      <xdr:rowOff>0</xdr:rowOff>
    </xdr:to>
    <xdr:grpSp>
      <xdr:nvGrpSpPr>
        <xdr:cNvPr id="27" name="Group 27"/>
        <xdr:cNvGrpSpPr>
          <a:grpSpLocks/>
        </xdr:cNvGrpSpPr>
      </xdr:nvGrpSpPr>
      <xdr:grpSpPr>
        <a:xfrm>
          <a:off x="57150" y="31222950"/>
          <a:ext cx="3590925" cy="0"/>
          <a:chOff x="4" y="3476"/>
          <a:chExt cx="368" cy="172"/>
        </a:xfrm>
        <a:solidFill>
          <a:srgbClr val="FFFFFF"/>
        </a:solidFill>
      </xdr:grpSpPr>
      <xdr:sp>
        <xdr:nvSpPr>
          <xdr:cNvPr id="28" name="Text Box 28"/>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29" name="Text Box 29"/>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30" name="Text Box 30"/>
          <xdr:cNvSpPr txBox="1">
            <a:spLocks noChangeArrowheads="1"/>
          </xdr:cNvSpPr>
        </xdr:nvSpPr>
        <xdr:spPr>
          <a:xfrm>
            <a:off x="4" y="31222950"/>
            <a:ext cx="0" cy="0"/>
          </a:xfrm>
          <a:prstGeom prst="rect">
            <a:avLst/>
          </a:prstGeom>
          <a:noFill/>
          <a:ln w="9525" cmpd="sng">
            <a:noFill/>
          </a:ln>
        </xdr:spPr>
        <xdr:txBody>
          <a:bodyPr vertOverflow="clip" wrap="square"/>
          <a:p>
            <a:pPr algn="l">
              <a:defRPr/>
            </a:pPr>
            <a:r>
              <a:rPr lang="en-US" cap="none" sz="1200" b="0" i="0" u="none" baseline="0">
                <a:solidFill>
                  <a:srgbClr val="000000"/>
                </a:solidFill>
              </a:rPr>
              <a:t/>
            </a:r>
          </a:p>
        </xdr:txBody>
      </xdr:sp>
      <xdr:sp>
        <xdr:nvSpPr>
          <xdr:cNvPr id="31" name="Text Box 31"/>
          <xdr:cNvSpPr txBox="1">
            <a:spLocks noChangeArrowheads="1"/>
          </xdr:cNvSpPr>
        </xdr:nvSpPr>
        <xdr:spPr>
          <a:xfrm>
            <a:off x="4" y="31222950"/>
            <a:ext cx="7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32" name="Text Box 32"/>
          <xdr:cNvSpPr txBox="1">
            <a:spLocks noChangeArrowheads="1"/>
          </xdr:cNvSpPr>
        </xdr:nvSpPr>
        <xdr:spPr>
          <a:xfrm>
            <a:off x="4" y="31222950"/>
            <a:ext cx="146"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r>
          </a:p>
        </xdr:txBody>
      </xdr:sp>
      <xdr:sp>
        <xdr:nvSpPr>
          <xdr:cNvPr id="33" name="Text Box 33"/>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r>
          </a:p>
        </xdr:txBody>
      </xdr:sp>
      <xdr:sp>
        <xdr:nvSpPr>
          <xdr:cNvPr id="34" name="Rectangle 34"/>
          <xdr:cNvSpPr>
            <a:spLocks/>
          </xdr:cNvSpPr>
        </xdr:nvSpPr>
        <xdr:spPr>
          <a:xfrm>
            <a:off x="303" y="3523"/>
            <a:ext cx="37"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Rectangle 35"/>
          <xdr:cNvSpPr>
            <a:spLocks/>
          </xdr:cNvSpPr>
        </xdr:nvSpPr>
        <xdr:spPr>
          <a:xfrm>
            <a:off x="334" y="3523"/>
            <a:ext cx="38"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334" y="3547"/>
            <a:ext cx="38"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Box 37"/>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r>
          </a:p>
        </xdr:txBody>
      </xdr:sp>
      <xdr:sp macro="[1]!TextBox38_Click">
        <xdr:nvSpPr>
          <xdr:cNvPr id="38" name="Text Box 38"/>
          <xdr:cNvSpPr txBox="1">
            <a:spLocks noChangeArrowheads="1"/>
          </xdr:cNvSpPr>
        </xdr:nvSpPr>
        <xdr:spPr>
          <a:xfrm>
            <a:off x="4" y="31222950"/>
            <a:ext cx="143" cy="0"/>
          </a:xfrm>
          <a:prstGeom prst="rect">
            <a:avLst/>
          </a:prstGeom>
          <a:noFill/>
          <a:ln w="9525" cmpd="sng">
            <a:noFill/>
          </a:ln>
        </xdr:spPr>
        <xdr:txBody>
          <a:bodyPr vertOverflow="clip" wrap="square"/>
          <a:p>
            <a:pPr algn="l">
              <a:defRPr/>
            </a:pPr>
            <a:r>
              <a:rPr lang="en-US" cap="none" sz="1200" b="0" i="0" u="none" baseline="0">
                <a:solidFill>
                  <a:srgbClr val="000000"/>
                </a:solidFill>
              </a:rPr>
              <a:t/>
            </a:r>
          </a:p>
        </xdr:txBody>
      </xdr:sp>
      <xdr:sp>
        <xdr:nvSpPr>
          <xdr:cNvPr id="39" name="Rectangle 39"/>
          <xdr:cNvSpPr>
            <a:spLocks/>
          </xdr:cNvSpPr>
        </xdr:nvSpPr>
        <xdr:spPr>
          <a:xfrm>
            <a:off x="300" y="3604"/>
            <a:ext cx="20"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 name="Rectangle 40"/>
          <xdr:cNvSpPr>
            <a:spLocks/>
          </xdr:cNvSpPr>
        </xdr:nvSpPr>
        <xdr:spPr>
          <a:xfrm>
            <a:off x="318" y="3604"/>
            <a:ext cx="18"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 name="Rectangle 41"/>
          <xdr:cNvSpPr>
            <a:spLocks/>
          </xdr:cNvSpPr>
        </xdr:nvSpPr>
        <xdr:spPr>
          <a:xfrm>
            <a:off x="355" y="3604"/>
            <a:ext cx="17"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336" y="3604"/>
            <a:ext cx="19" cy="44"/>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 name="Text Box 43"/>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44" name="Rectangle 44"/>
          <xdr:cNvSpPr>
            <a:spLocks/>
          </xdr:cNvSpPr>
        </xdr:nvSpPr>
        <xdr:spPr>
          <a:xfrm>
            <a:off x="150" y="3476"/>
            <a:ext cx="32"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181" y="3476"/>
            <a:ext cx="3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46"/>
          <xdr:cNvSpPr>
            <a:spLocks/>
          </xdr:cNvSpPr>
        </xdr:nvSpPr>
        <xdr:spPr>
          <a:xfrm>
            <a:off x="214" y="3476"/>
            <a:ext cx="29"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47"/>
          <xdr:cNvSpPr>
            <a:spLocks/>
          </xdr:cNvSpPr>
        </xdr:nvSpPr>
        <xdr:spPr>
          <a:xfrm>
            <a:off x="242" y="3476"/>
            <a:ext cx="3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270" y="3476"/>
            <a:ext cx="3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49"/>
          <xdr:cNvSpPr>
            <a:spLocks/>
          </xdr:cNvSpPr>
        </xdr:nvSpPr>
        <xdr:spPr>
          <a:xfrm>
            <a:off x="303" y="3476"/>
            <a:ext cx="3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Rectangle 50"/>
          <xdr:cNvSpPr>
            <a:spLocks/>
          </xdr:cNvSpPr>
        </xdr:nvSpPr>
        <xdr:spPr>
          <a:xfrm>
            <a:off x="336" y="3476"/>
            <a:ext cx="36"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Text Box 51"/>
          <xdr:cNvSpPr txBox="1">
            <a:spLocks noChangeArrowheads="1"/>
          </xdr:cNvSpPr>
        </xdr:nvSpPr>
        <xdr:spPr>
          <a:xfrm>
            <a:off x="4" y="31222950"/>
            <a:ext cx="143"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52" name="Text Box 52"/>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53" name="Text Box 53"/>
          <xdr:cNvSpPr txBox="1">
            <a:spLocks noChangeArrowheads="1"/>
          </xdr:cNvSpPr>
        </xdr:nvSpPr>
        <xdr:spPr>
          <a:xfrm>
            <a:off x="4" y="312229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54" name="Rectangle 54"/>
          <xdr:cNvSpPr>
            <a:spLocks/>
          </xdr:cNvSpPr>
        </xdr:nvSpPr>
        <xdr:spPr>
          <a:xfrm>
            <a:off x="303" y="3547"/>
            <a:ext cx="31"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11</xdr:row>
      <xdr:rowOff>0</xdr:rowOff>
    </xdr:from>
    <xdr:to>
      <xdr:col>7</xdr:col>
      <xdr:colOff>161925</xdr:colOff>
      <xdr:row>21</xdr:row>
      <xdr:rowOff>66675</xdr:rowOff>
    </xdr:to>
    <xdr:grpSp>
      <xdr:nvGrpSpPr>
        <xdr:cNvPr id="55" name="Group 55"/>
        <xdr:cNvGrpSpPr>
          <a:grpSpLocks/>
        </xdr:cNvGrpSpPr>
      </xdr:nvGrpSpPr>
      <xdr:grpSpPr>
        <a:xfrm>
          <a:off x="0" y="1676400"/>
          <a:ext cx="3590925" cy="1590675"/>
          <a:chOff x="4" y="3476"/>
          <a:chExt cx="368" cy="172"/>
        </a:xfrm>
        <a:solidFill>
          <a:srgbClr val="FFFFFF"/>
        </a:solidFill>
      </xdr:grpSpPr>
      <xdr:sp>
        <xdr:nvSpPr>
          <xdr:cNvPr id="56" name="Text Box 56"/>
          <xdr:cNvSpPr txBox="1">
            <a:spLocks noChangeArrowheads="1"/>
          </xdr:cNvSpPr>
        </xdr:nvSpPr>
        <xdr:spPr>
          <a:xfrm>
            <a:off x="4" y="3545"/>
            <a:ext cx="146" cy="28"/>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57" name="Text Box 57"/>
          <xdr:cNvSpPr txBox="1">
            <a:spLocks noChangeArrowheads="1"/>
          </xdr:cNvSpPr>
        </xdr:nvSpPr>
        <xdr:spPr>
          <a:xfrm>
            <a:off x="4" y="3573"/>
            <a:ext cx="146" cy="3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58" name="Text Box 58"/>
          <xdr:cNvSpPr txBox="1">
            <a:spLocks noChangeArrowheads="1"/>
          </xdr:cNvSpPr>
        </xdr:nvSpPr>
        <xdr:spPr>
          <a:xfrm>
            <a:off x="4" y="3604"/>
            <a:ext cx="146"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¯éë àæèëëàãààíû ñàëáàðûí </a:t>
            </a:r>
            <a:r>
              <a:rPr lang="en-US" cap="none" sz="900" b="0" i="0" u="none" baseline="0">
                <a:solidFill>
                  <a:srgbClr val="000000"/>
                </a:solidFill>
                <a:latin typeface="Arial Mon"/>
                <a:ea typeface="Arial Mon"/>
                <a:cs typeface="Arial Mon"/>
              </a:rPr>
              <a:t>÷</a:t>
            </a:r>
            <a:r>
              <a:rPr lang="en-US" cap="none" sz="900" b="0" i="0" u="none" baseline="0">
                <a:solidFill>
                  <a:srgbClr val="000000"/>
                </a:solidFill>
                <a:latin typeface="Arial Mon"/>
                <a:ea typeface="Arial Mon"/>
                <a:cs typeface="Arial Mon"/>
              </a:rPr>
              <a:t>èãëýë</a:t>
            </a:r>
            <a:r>
              <a:rPr lang="en-US" cap="none" sz="1200" b="0" i="0" u="none" baseline="0">
                <a:solidFill>
                  <a:srgbClr val="000000"/>
                </a:solidFill>
                <a:latin typeface="Times New Roman"/>
                <a:ea typeface="Times New Roman"/>
                <a:cs typeface="Times New Roman"/>
              </a:rPr>
              <a:t>
</a:t>
            </a:r>
          </a:p>
        </xdr:txBody>
      </xdr:sp>
      <xdr:sp>
        <xdr:nvSpPr>
          <xdr:cNvPr id="59" name="Text Box 59"/>
          <xdr:cNvSpPr txBox="1">
            <a:spLocks noChangeArrowheads="1"/>
          </xdr:cNvSpPr>
        </xdr:nvSpPr>
        <xdr:spPr>
          <a:xfrm>
            <a:off x="298" y="3499"/>
            <a:ext cx="74" cy="29"/>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60" name="Text Box 60"/>
          <xdr:cNvSpPr txBox="1">
            <a:spLocks noChangeArrowheads="1"/>
          </xdr:cNvSpPr>
        </xdr:nvSpPr>
        <xdr:spPr>
          <a:xfrm>
            <a:off x="150" y="3523"/>
            <a:ext cx="143"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Õºâñãºë
</a:t>
            </a:r>
          </a:p>
        </xdr:txBody>
      </xdr:sp>
      <xdr:sp>
        <xdr:nvSpPr>
          <xdr:cNvPr id="61" name="Text Box 61"/>
          <xdr:cNvSpPr txBox="1">
            <a:spLocks noChangeArrowheads="1"/>
          </xdr:cNvSpPr>
        </xdr:nvSpPr>
        <xdr:spPr>
          <a:xfrm>
            <a:off x="150" y="3547"/>
            <a:ext cx="143"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Ìºðºí
</a:t>
            </a:r>
          </a:p>
        </xdr:txBody>
      </xdr:sp>
      <xdr:sp>
        <xdr:nvSpPr>
          <xdr:cNvPr id="62" name="Rectangle 62"/>
          <xdr:cNvSpPr>
            <a:spLocks/>
          </xdr:cNvSpPr>
        </xdr:nvSpPr>
        <xdr:spPr>
          <a:xfrm>
            <a:off x="303" y="3523"/>
            <a:ext cx="3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63" name="Rectangle 63"/>
          <xdr:cNvSpPr>
            <a:spLocks/>
          </xdr:cNvSpPr>
        </xdr:nvSpPr>
        <xdr:spPr>
          <a:xfrm>
            <a:off x="334" y="3523"/>
            <a:ext cx="38"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64" name="Rectangle 64"/>
          <xdr:cNvSpPr>
            <a:spLocks/>
          </xdr:cNvSpPr>
        </xdr:nvSpPr>
        <xdr:spPr>
          <a:xfrm>
            <a:off x="334" y="3547"/>
            <a:ext cx="38"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Text Box 65"/>
          <xdr:cNvSpPr txBox="1">
            <a:spLocks noChangeArrowheads="1"/>
          </xdr:cNvSpPr>
        </xdr:nvSpPr>
        <xdr:spPr>
          <a:xfrm>
            <a:off x="150" y="3573"/>
            <a:ext cx="222" cy="3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БТСГ</a:t>
            </a:r>
            <a:r>
              <a:rPr lang="en-US" cap="none" sz="1200" b="0" i="0" u="none" baseline="0">
                <a:solidFill>
                  <a:srgbClr val="000000"/>
                </a:solidFill>
                <a:latin typeface="Times New Roman"/>
                <a:ea typeface="Times New Roman"/>
                <a:cs typeface="Times New Roman"/>
              </a:rPr>
              <a:t>
</a:t>
            </a:r>
          </a:p>
        </xdr:txBody>
      </xdr:sp>
      <xdr:sp>
        <xdr:nvSpPr>
          <xdr:cNvPr id="66" name="Text Box 66"/>
          <xdr:cNvSpPr txBox="1">
            <a:spLocks noChangeArrowheads="1"/>
          </xdr:cNvSpPr>
        </xdr:nvSpPr>
        <xdr:spPr>
          <a:xfrm>
            <a:off x="150" y="3604"/>
            <a:ext cx="143"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Ñïîðòûí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уралдаан  тэмцээн  </a:t>
            </a:r>
            <a:r>
              <a:rPr lang="en-US" cap="none" sz="1200" b="0" i="0" u="none" baseline="0">
                <a:solidFill>
                  <a:srgbClr val="000000"/>
                </a:solidFill>
                <a:latin typeface="Times New Roman"/>
                <a:ea typeface="Times New Roman"/>
                <a:cs typeface="Times New Roman"/>
              </a:rPr>
              <a:t>
</a:t>
            </a:r>
          </a:p>
        </xdr:txBody>
      </xdr:sp>
      <xdr:sp>
        <xdr:nvSpPr>
          <xdr:cNvPr id="67" name="Rectangle 67"/>
          <xdr:cNvSpPr>
            <a:spLocks/>
          </xdr:cNvSpPr>
        </xdr:nvSpPr>
        <xdr:spPr>
          <a:xfrm>
            <a:off x="300" y="3604"/>
            <a:ext cx="20"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318" y="3604"/>
            <a:ext cx="18"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355" y="3604"/>
            <a:ext cx="17"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Rectangle 70"/>
          <xdr:cNvSpPr>
            <a:spLocks/>
          </xdr:cNvSpPr>
        </xdr:nvSpPr>
        <xdr:spPr>
          <a:xfrm>
            <a:off x="336" y="3604"/>
            <a:ext cx="19"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Text Box 71"/>
          <xdr:cNvSpPr txBox="1">
            <a:spLocks noChangeArrowheads="1"/>
          </xdr:cNvSpPr>
        </xdr:nvSpPr>
        <xdr:spPr>
          <a:xfrm>
            <a:off x="4" y="3476"/>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72" name="Rectangle 72"/>
          <xdr:cNvSpPr>
            <a:spLocks/>
          </xdr:cNvSpPr>
        </xdr:nvSpPr>
        <xdr:spPr>
          <a:xfrm>
            <a:off x="150" y="3476"/>
            <a:ext cx="2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9</a:t>
            </a:r>
          </a:p>
        </xdr:txBody>
      </xdr:sp>
      <xdr:sp>
        <xdr:nvSpPr>
          <xdr:cNvPr id="73" name="Rectangle 73"/>
          <xdr:cNvSpPr>
            <a:spLocks/>
          </xdr:cNvSpPr>
        </xdr:nvSpPr>
        <xdr:spPr>
          <a:xfrm>
            <a:off x="181" y="3476"/>
            <a:ext cx="33"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74" name="Rectangle 74"/>
          <xdr:cNvSpPr>
            <a:spLocks/>
          </xdr:cNvSpPr>
        </xdr:nvSpPr>
        <xdr:spPr>
          <a:xfrm>
            <a:off x="214"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75" name="Rectangle 75"/>
          <xdr:cNvSpPr>
            <a:spLocks/>
          </xdr:cNvSpPr>
        </xdr:nvSpPr>
        <xdr:spPr>
          <a:xfrm>
            <a:off x="242" y="3476"/>
            <a:ext cx="3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76" name="Rectangle 76"/>
          <xdr:cNvSpPr>
            <a:spLocks/>
          </xdr:cNvSpPr>
        </xdr:nvSpPr>
        <xdr:spPr>
          <a:xfrm>
            <a:off x="270" y="3476"/>
            <a:ext cx="20"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77" name="Rectangle 77"/>
          <xdr:cNvSpPr>
            <a:spLocks/>
          </xdr:cNvSpPr>
        </xdr:nvSpPr>
        <xdr:spPr>
          <a:xfrm>
            <a:off x="303" y="3476"/>
            <a:ext cx="33"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3</a:t>
            </a:r>
          </a:p>
        </xdr:txBody>
      </xdr:sp>
      <xdr:sp>
        <xdr:nvSpPr>
          <xdr:cNvPr id="78" name="Rectangle 78"/>
          <xdr:cNvSpPr>
            <a:spLocks/>
          </xdr:cNvSpPr>
        </xdr:nvSpPr>
        <xdr:spPr>
          <a:xfrm>
            <a:off x="336" y="3476"/>
            <a:ext cx="36"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2</a:t>
            </a:r>
          </a:p>
        </xdr:txBody>
      </xdr:sp>
      <xdr:sp>
        <xdr:nvSpPr>
          <xdr:cNvPr id="79" name="Text Box 79"/>
          <xdr:cNvSpPr txBox="1">
            <a:spLocks noChangeArrowheads="1"/>
          </xdr:cNvSpPr>
        </xdr:nvSpPr>
        <xdr:spPr>
          <a:xfrm>
            <a:off x="4" y="3499"/>
            <a:ext cx="150" cy="2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80" name="Text Box 80"/>
          <xdr:cNvSpPr txBox="1">
            <a:spLocks noChangeArrowheads="1"/>
          </xdr:cNvSpPr>
        </xdr:nvSpPr>
        <xdr:spPr>
          <a:xfrm>
            <a:off x="4" y="3523"/>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81" name="Text Box 81"/>
          <xdr:cNvSpPr txBox="1">
            <a:spLocks noChangeArrowheads="1"/>
          </xdr:cNvSpPr>
        </xdr:nvSpPr>
        <xdr:spPr>
          <a:xfrm>
            <a:off x="150" y="3499"/>
            <a:ext cx="143" cy="29"/>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82" name="Rectangle 82"/>
          <xdr:cNvSpPr>
            <a:spLocks/>
          </xdr:cNvSpPr>
        </xdr:nvSpPr>
        <xdr:spPr>
          <a:xfrm>
            <a:off x="303" y="3547"/>
            <a:ext cx="31"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xdr:colOff>
      <xdr:row>208</xdr:row>
      <xdr:rowOff>0</xdr:rowOff>
    </xdr:from>
    <xdr:to>
      <xdr:col>3</xdr:col>
      <xdr:colOff>66675</xdr:colOff>
      <xdr:row>208</xdr:row>
      <xdr:rowOff>0</xdr:rowOff>
    </xdr:to>
    <xdr:sp>
      <xdr:nvSpPr>
        <xdr:cNvPr id="83" name="Line 84"/>
        <xdr:cNvSpPr>
          <a:spLocks/>
        </xdr:cNvSpPr>
      </xdr:nvSpPr>
      <xdr:spPr>
        <a:xfrm flipV="1">
          <a:off x="1609725" y="3122295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51</xdr:row>
      <xdr:rowOff>57150</xdr:rowOff>
    </xdr:from>
    <xdr:to>
      <xdr:col>2</xdr:col>
      <xdr:colOff>76200</xdr:colOff>
      <xdr:row>57</xdr:row>
      <xdr:rowOff>123825</xdr:rowOff>
    </xdr:to>
    <xdr:sp>
      <xdr:nvSpPr>
        <xdr:cNvPr id="1" name="Text Box 1"/>
        <xdr:cNvSpPr txBox="1">
          <a:spLocks noChangeArrowheads="1"/>
        </xdr:cNvSpPr>
      </xdr:nvSpPr>
      <xdr:spPr>
        <a:xfrm>
          <a:off x="466725" y="8315325"/>
          <a:ext cx="828675" cy="1038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0</xdr:row>
      <xdr:rowOff>0</xdr:rowOff>
    </xdr:from>
    <xdr:to>
      <xdr:col>3</xdr:col>
      <xdr:colOff>314325</xdr:colOff>
      <xdr:row>0</xdr:row>
      <xdr:rowOff>0</xdr:rowOff>
    </xdr:to>
    <xdr:sp>
      <xdr:nvSpPr>
        <xdr:cNvPr id="1" name="Line 1"/>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2" name="Line 2"/>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3" name="Line 3"/>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4" name="Line 4"/>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5" name="Rectangle 5"/>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0</xdr:row>
      <xdr:rowOff>0</xdr:rowOff>
    </xdr:from>
    <xdr:to>
      <xdr:col>3</xdr:col>
      <xdr:colOff>66675</xdr:colOff>
      <xdr:row>0</xdr:row>
      <xdr:rowOff>0</xdr:rowOff>
    </xdr:to>
    <xdr:sp>
      <xdr:nvSpPr>
        <xdr:cNvPr id="6" name="Line 6"/>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7" name="Line 7"/>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0</xdr:row>
      <xdr:rowOff>0</xdr:rowOff>
    </xdr:from>
    <xdr:to>
      <xdr:col>8</xdr:col>
      <xdr:colOff>428625</xdr:colOff>
      <xdr:row>0</xdr:row>
      <xdr:rowOff>0</xdr:rowOff>
    </xdr:to>
    <xdr:sp>
      <xdr:nvSpPr>
        <xdr:cNvPr id="8" name="Line 8"/>
        <xdr:cNvSpPr>
          <a:spLocks/>
        </xdr:cNvSpPr>
      </xdr:nvSpPr>
      <xdr:spPr>
        <a:xfrm>
          <a:off x="4448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9" name="Line 9"/>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10" name="Line 10"/>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11" name="Line 11"/>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12" name="Line 12"/>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13" name="Rectangle 13"/>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0</xdr:row>
      <xdr:rowOff>0</xdr:rowOff>
    </xdr:from>
    <xdr:to>
      <xdr:col>3</xdr:col>
      <xdr:colOff>66675</xdr:colOff>
      <xdr:row>0</xdr:row>
      <xdr:rowOff>0</xdr:rowOff>
    </xdr:to>
    <xdr:sp>
      <xdr:nvSpPr>
        <xdr:cNvPr id="14" name="Line 14"/>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15" name="Line 15"/>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0</xdr:row>
      <xdr:rowOff>0</xdr:rowOff>
    </xdr:from>
    <xdr:to>
      <xdr:col>8</xdr:col>
      <xdr:colOff>419100</xdr:colOff>
      <xdr:row>0</xdr:row>
      <xdr:rowOff>0</xdr:rowOff>
    </xdr:to>
    <xdr:sp>
      <xdr:nvSpPr>
        <xdr:cNvPr id="16" name="Line 16"/>
        <xdr:cNvSpPr>
          <a:spLocks/>
        </xdr:cNvSpPr>
      </xdr:nvSpPr>
      <xdr:spPr>
        <a:xfrm>
          <a:off x="4438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17" name="Line 17"/>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18" name="Line 18"/>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19" name="Line 19"/>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20" name="Line 20"/>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21" name="Rectangle 21"/>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0</xdr:row>
      <xdr:rowOff>0</xdr:rowOff>
    </xdr:from>
    <xdr:to>
      <xdr:col>3</xdr:col>
      <xdr:colOff>66675</xdr:colOff>
      <xdr:row>0</xdr:row>
      <xdr:rowOff>0</xdr:rowOff>
    </xdr:to>
    <xdr:sp>
      <xdr:nvSpPr>
        <xdr:cNvPr id="22" name="Line 22"/>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23" name="Line 23"/>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24" name="Line 24"/>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25" name="Line 25"/>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26" name="Line 26"/>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27" name="Line 27"/>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28" name="Line 28"/>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29" name="Rectangle 29"/>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0</xdr:row>
      <xdr:rowOff>0</xdr:rowOff>
    </xdr:from>
    <xdr:to>
      <xdr:col>3</xdr:col>
      <xdr:colOff>66675</xdr:colOff>
      <xdr:row>0</xdr:row>
      <xdr:rowOff>0</xdr:rowOff>
    </xdr:to>
    <xdr:sp>
      <xdr:nvSpPr>
        <xdr:cNvPr id="30" name="Line 30"/>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31" name="Line 31"/>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32" name="Line 32"/>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33" name="Line 33"/>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34" name="Line 34"/>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35" name="Line 35"/>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36" name="Line 36"/>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37" name="Rectangle 37"/>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0</xdr:row>
      <xdr:rowOff>0</xdr:rowOff>
    </xdr:from>
    <xdr:to>
      <xdr:col>3</xdr:col>
      <xdr:colOff>66675</xdr:colOff>
      <xdr:row>0</xdr:row>
      <xdr:rowOff>0</xdr:rowOff>
    </xdr:to>
    <xdr:sp>
      <xdr:nvSpPr>
        <xdr:cNvPr id="38" name="Line 38"/>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39" name="Line 39"/>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40" name="Line 40"/>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0</xdr:row>
      <xdr:rowOff>0</xdr:rowOff>
    </xdr:from>
    <xdr:to>
      <xdr:col>3</xdr:col>
      <xdr:colOff>314325</xdr:colOff>
      <xdr:row>0</xdr:row>
      <xdr:rowOff>0</xdr:rowOff>
    </xdr:to>
    <xdr:sp>
      <xdr:nvSpPr>
        <xdr:cNvPr id="41" name="Line 41"/>
        <xdr:cNvSpPr>
          <a:spLocks/>
        </xdr:cNvSpPr>
      </xdr:nvSpPr>
      <xdr:spPr>
        <a:xfrm>
          <a:off x="2286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0</xdr:row>
      <xdr:rowOff>0</xdr:rowOff>
    </xdr:from>
    <xdr:to>
      <xdr:col>5</xdr:col>
      <xdr:colOff>323850</xdr:colOff>
      <xdr:row>0</xdr:row>
      <xdr:rowOff>0</xdr:rowOff>
    </xdr:to>
    <xdr:sp>
      <xdr:nvSpPr>
        <xdr:cNvPr id="42" name="Line 42"/>
        <xdr:cNvSpPr>
          <a:spLocks/>
        </xdr:cNvSpPr>
      </xdr:nvSpPr>
      <xdr:spPr>
        <a:xfrm flipH="1">
          <a:off x="300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43" name="Line 43"/>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295275</xdr:colOff>
      <xdr:row>0</xdr:row>
      <xdr:rowOff>0</xdr:rowOff>
    </xdr:to>
    <xdr:sp>
      <xdr:nvSpPr>
        <xdr:cNvPr id="44" name="Line 44"/>
        <xdr:cNvSpPr>
          <a:spLocks/>
        </xdr:cNvSpPr>
      </xdr:nvSpPr>
      <xdr:spPr>
        <a:xfrm>
          <a:off x="4314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0</xdr:row>
      <xdr:rowOff>0</xdr:rowOff>
    </xdr:from>
    <xdr:to>
      <xdr:col>11</xdr:col>
      <xdr:colOff>0</xdr:colOff>
      <xdr:row>0</xdr:row>
      <xdr:rowOff>0</xdr:rowOff>
    </xdr:to>
    <xdr:sp>
      <xdr:nvSpPr>
        <xdr:cNvPr id="45" name="Rectangle 45"/>
        <xdr:cNvSpPr>
          <a:spLocks/>
        </xdr:cNvSpPr>
      </xdr:nvSpPr>
      <xdr:spPr>
        <a:xfrm>
          <a:off x="2724150" y="0"/>
          <a:ext cx="350520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0</xdr:row>
      <xdr:rowOff>0</xdr:rowOff>
    </xdr:from>
    <xdr:to>
      <xdr:col>3</xdr:col>
      <xdr:colOff>66675</xdr:colOff>
      <xdr:row>0</xdr:row>
      <xdr:rowOff>0</xdr:rowOff>
    </xdr:to>
    <xdr:sp>
      <xdr:nvSpPr>
        <xdr:cNvPr id="46" name="Line 46"/>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0</xdr:row>
      <xdr:rowOff>0</xdr:rowOff>
    </xdr:from>
    <xdr:to>
      <xdr:col>6</xdr:col>
      <xdr:colOff>161925</xdr:colOff>
      <xdr:row>0</xdr:row>
      <xdr:rowOff>0</xdr:rowOff>
    </xdr:to>
    <xdr:sp>
      <xdr:nvSpPr>
        <xdr:cNvPr id="47" name="Line 47"/>
        <xdr:cNvSpPr>
          <a:spLocks/>
        </xdr:cNvSpPr>
      </xdr:nvSpPr>
      <xdr:spPr>
        <a:xfrm>
          <a:off x="3390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0</xdr:row>
      <xdr:rowOff>0</xdr:rowOff>
    </xdr:from>
    <xdr:to>
      <xdr:col>8</xdr:col>
      <xdr:colOff>161925</xdr:colOff>
      <xdr:row>0</xdr:row>
      <xdr:rowOff>0</xdr:rowOff>
    </xdr:to>
    <xdr:sp>
      <xdr:nvSpPr>
        <xdr:cNvPr id="48" name="Line 48"/>
        <xdr:cNvSpPr>
          <a:spLocks/>
        </xdr:cNvSpPr>
      </xdr:nvSpPr>
      <xdr:spPr>
        <a:xfrm>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0</xdr:row>
      <xdr:rowOff>0</xdr:rowOff>
    </xdr:from>
    <xdr:to>
      <xdr:col>3</xdr:col>
      <xdr:colOff>304800</xdr:colOff>
      <xdr:row>0</xdr:row>
      <xdr:rowOff>0</xdr:rowOff>
    </xdr:to>
    <xdr:sp>
      <xdr:nvSpPr>
        <xdr:cNvPr id="49" name="Line 49"/>
        <xdr:cNvSpPr>
          <a:spLocks/>
        </xdr:cNvSpPr>
      </xdr:nvSpPr>
      <xdr:spPr>
        <a:xfrm>
          <a:off x="2247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0</xdr:row>
      <xdr:rowOff>0</xdr:rowOff>
    </xdr:from>
    <xdr:to>
      <xdr:col>5</xdr:col>
      <xdr:colOff>276225</xdr:colOff>
      <xdr:row>0</xdr:row>
      <xdr:rowOff>0</xdr:rowOff>
    </xdr:to>
    <xdr:sp>
      <xdr:nvSpPr>
        <xdr:cNvPr id="50" name="Line 50"/>
        <xdr:cNvSpPr>
          <a:spLocks/>
        </xdr:cNvSpPr>
      </xdr:nvSpPr>
      <xdr:spPr>
        <a:xfrm flipH="1">
          <a:off x="2962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51" name="Line 51"/>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0</xdr:row>
      <xdr:rowOff>0</xdr:rowOff>
    </xdr:from>
    <xdr:to>
      <xdr:col>7</xdr:col>
      <xdr:colOff>219075</xdr:colOff>
      <xdr:row>0</xdr:row>
      <xdr:rowOff>0</xdr:rowOff>
    </xdr:to>
    <xdr:sp>
      <xdr:nvSpPr>
        <xdr:cNvPr id="52" name="Line 52"/>
        <xdr:cNvSpPr>
          <a:spLocks/>
        </xdr:cNvSpPr>
      </xdr:nvSpPr>
      <xdr:spPr>
        <a:xfrm>
          <a:off x="3819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0</xdr:row>
      <xdr:rowOff>0</xdr:rowOff>
    </xdr:from>
    <xdr:to>
      <xdr:col>11</xdr:col>
      <xdr:colOff>0</xdr:colOff>
      <xdr:row>0</xdr:row>
      <xdr:rowOff>0</xdr:rowOff>
    </xdr:to>
    <xdr:sp>
      <xdr:nvSpPr>
        <xdr:cNvPr id="53" name="Rectangle 53"/>
        <xdr:cNvSpPr>
          <a:spLocks/>
        </xdr:cNvSpPr>
      </xdr:nvSpPr>
      <xdr:spPr>
        <a:xfrm>
          <a:off x="2171700" y="0"/>
          <a:ext cx="405765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0</xdr:row>
      <xdr:rowOff>0</xdr:rowOff>
    </xdr:from>
    <xdr:to>
      <xdr:col>3</xdr:col>
      <xdr:colOff>66675</xdr:colOff>
      <xdr:row>0</xdr:row>
      <xdr:rowOff>0</xdr:rowOff>
    </xdr:to>
    <xdr:sp>
      <xdr:nvSpPr>
        <xdr:cNvPr id="54" name="Line 54"/>
        <xdr:cNvSpPr>
          <a:spLocks/>
        </xdr:cNvSpPr>
      </xdr:nvSpPr>
      <xdr:spPr>
        <a:xfrm flipV="1">
          <a:off x="1962150" y="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0</xdr:row>
      <xdr:rowOff>0</xdr:rowOff>
    </xdr:from>
    <xdr:to>
      <xdr:col>6</xdr:col>
      <xdr:colOff>295275</xdr:colOff>
      <xdr:row>0</xdr:row>
      <xdr:rowOff>0</xdr:rowOff>
    </xdr:to>
    <xdr:sp>
      <xdr:nvSpPr>
        <xdr:cNvPr id="55" name="Line 55"/>
        <xdr:cNvSpPr>
          <a:spLocks/>
        </xdr:cNvSpPr>
      </xdr:nvSpPr>
      <xdr:spPr>
        <a:xfrm>
          <a:off x="3524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0</xdr:row>
      <xdr:rowOff>0</xdr:rowOff>
    </xdr:from>
    <xdr:to>
      <xdr:col>7</xdr:col>
      <xdr:colOff>219075</xdr:colOff>
      <xdr:row>0</xdr:row>
      <xdr:rowOff>0</xdr:rowOff>
    </xdr:to>
    <xdr:sp>
      <xdr:nvSpPr>
        <xdr:cNvPr id="56" name="Line 56"/>
        <xdr:cNvSpPr>
          <a:spLocks/>
        </xdr:cNvSpPr>
      </xdr:nvSpPr>
      <xdr:spPr>
        <a:xfrm>
          <a:off x="3867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17</xdr:row>
      <xdr:rowOff>0</xdr:rowOff>
    </xdr:from>
    <xdr:to>
      <xdr:col>6</xdr:col>
      <xdr:colOff>295275</xdr:colOff>
      <xdr:row>17</xdr:row>
      <xdr:rowOff>0</xdr:rowOff>
    </xdr:to>
    <xdr:sp>
      <xdr:nvSpPr>
        <xdr:cNvPr id="57" name="Line 57"/>
        <xdr:cNvSpPr>
          <a:spLocks/>
        </xdr:cNvSpPr>
      </xdr:nvSpPr>
      <xdr:spPr>
        <a:xfrm>
          <a:off x="3524250" y="245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16</xdr:row>
      <xdr:rowOff>0</xdr:rowOff>
    </xdr:from>
    <xdr:to>
      <xdr:col>8</xdr:col>
      <xdr:colOff>295275</xdr:colOff>
      <xdr:row>16</xdr:row>
      <xdr:rowOff>0</xdr:rowOff>
    </xdr:to>
    <xdr:sp>
      <xdr:nvSpPr>
        <xdr:cNvPr id="58" name="Line 58"/>
        <xdr:cNvSpPr>
          <a:spLocks/>
        </xdr:cNvSpPr>
      </xdr:nvSpPr>
      <xdr:spPr>
        <a:xfrm>
          <a:off x="4314825" y="230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59" name="Line 59"/>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17</xdr:row>
      <xdr:rowOff>0</xdr:rowOff>
    </xdr:from>
    <xdr:to>
      <xdr:col>6</xdr:col>
      <xdr:colOff>295275</xdr:colOff>
      <xdr:row>17</xdr:row>
      <xdr:rowOff>0</xdr:rowOff>
    </xdr:to>
    <xdr:sp>
      <xdr:nvSpPr>
        <xdr:cNvPr id="60" name="Line 60"/>
        <xdr:cNvSpPr>
          <a:spLocks/>
        </xdr:cNvSpPr>
      </xdr:nvSpPr>
      <xdr:spPr>
        <a:xfrm>
          <a:off x="3524250" y="245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16</xdr:row>
      <xdr:rowOff>0</xdr:rowOff>
    </xdr:from>
    <xdr:to>
      <xdr:col>8</xdr:col>
      <xdr:colOff>295275</xdr:colOff>
      <xdr:row>16</xdr:row>
      <xdr:rowOff>0</xdr:rowOff>
    </xdr:to>
    <xdr:sp>
      <xdr:nvSpPr>
        <xdr:cNvPr id="61" name="Line 61"/>
        <xdr:cNvSpPr>
          <a:spLocks/>
        </xdr:cNvSpPr>
      </xdr:nvSpPr>
      <xdr:spPr>
        <a:xfrm>
          <a:off x="4314825" y="230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0</xdr:row>
      <xdr:rowOff>9525</xdr:rowOff>
    </xdr:from>
    <xdr:to>
      <xdr:col>8</xdr:col>
      <xdr:colOff>152400</xdr:colOff>
      <xdr:row>1</xdr:row>
      <xdr:rowOff>57150</xdr:rowOff>
    </xdr:to>
    <xdr:sp>
      <xdr:nvSpPr>
        <xdr:cNvPr id="62" name="Rectangle 62"/>
        <xdr:cNvSpPr>
          <a:spLocks/>
        </xdr:cNvSpPr>
      </xdr:nvSpPr>
      <xdr:spPr>
        <a:xfrm>
          <a:off x="1409700" y="9525"/>
          <a:ext cx="2762250" cy="200025"/>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63" name="Line 63"/>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47625</xdr:colOff>
      <xdr:row>10</xdr:row>
      <xdr:rowOff>28575</xdr:rowOff>
    </xdr:from>
    <xdr:ext cx="2581275" cy="1695450"/>
    <xdr:sp>
      <xdr:nvSpPr>
        <xdr:cNvPr id="64" name="Text Box 64"/>
        <xdr:cNvSpPr txBox="1">
          <a:spLocks noChangeArrowheads="1"/>
        </xdr:cNvSpPr>
      </xdr:nvSpPr>
      <xdr:spPr>
        <a:xfrm>
          <a:off x="3571875" y="1419225"/>
          <a:ext cx="2581275" cy="16954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Arial Mon"/>
              <a:ea typeface="Arial Mon"/>
              <a:cs typeface="Arial Mon"/>
            </a:rPr>
            <a:t>1. Ñïîðòûí áàðèëãà áàéãóóëàìæ, ìàòåðèàë, õýðýãñýëòýé òºðèéí áîëîí òºðèéí áóñ áèåèéí òàìèð, ñïîðòûí áàéãóóëëàãà, òºðèéí áîëîí õóâèéí õýâøëèéí áàéãóóëëàãà, åðºíõèé áîëîâñðîëûí áîëîí èõ, äýýä ñóðãóóëü êîëëåæ¿¿ä æèëèéí ìýäýýã àéìàã, íèéñëýëèéí (ä¿¿ðãèéí) áèåèéí òàìèð, ñïîðòûí õîðîîíä æèë á¿ðèéí 1-ð ñàðûí 15-íû äîòîð ìàÿãòààð;
</a:t>
          </a:r>
          <a:r>
            <a:rPr lang="en-US" cap="none" sz="800" b="0" i="0" u="none" baseline="0">
              <a:solidFill>
                <a:srgbClr val="000000"/>
              </a:solidFill>
              <a:latin typeface="Arial Mon"/>
              <a:ea typeface="Arial Mon"/>
              <a:cs typeface="Arial Mon"/>
            </a:rPr>
            <a:t>2. Àéìàã, íèéñëýëèéí (ä¿¿ðãèéí) áèåèéí òàìèð, ñïîðòûí õîðîîä æèëèéí ìýäýýã íýãòãýæ, æèë á¿ðèéí 2-ð ñàðûí 5-íû äîòîð Áèåèéí òàìèð, ñïîðòûí óëñûí õîðîîíä ìàÿãòààð òóñ òóñ èð¿¿ëíý.
</a:t>
          </a:r>
          <a:r>
            <a:rPr lang="en-US" cap="none" sz="800" b="0" i="0" u="none" baseline="0">
              <a:solidFill>
                <a:srgbClr val="000000"/>
              </a:solidFill>
              <a:latin typeface="Arial Mon"/>
              <a:ea typeface="Arial Mon"/>
              <a:cs typeface="Arial Mon"/>
            </a:rPr>
            <a:t>
</a:t>
          </a:r>
          <a:r>
            <a:rPr lang="en-US" cap="none" sz="800" b="0" i="0" u="none" baseline="0">
              <a:solidFill>
                <a:srgbClr val="000000"/>
              </a:solidFill>
              <a:latin typeface="Arial Mon"/>
              <a:ea typeface="Arial Mon"/>
              <a:cs typeface="Arial Mon"/>
            </a:rPr>
            <a:t>
</a:t>
          </a:r>
        </a:p>
      </xdr:txBody>
    </xdr:sp>
    <xdr:clientData/>
  </xdr:oneCellAnchor>
  <xdr:twoCellAnchor>
    <xdr:from>
      <xdr:col>0</xdr:col>
      <xdr:colOff>28575</xdr:colOff>
      <xdr:row>10</xdr:row>
      <xdr:rowOff>47625</xdr:rowOff>
    </xdr:from>
    <xdr:to>
      <xdr:col>6</xdr:col>
      <xdr:colOff>133350</xdr:colOff>
      <xdr:row>20</xdr:row>
      <xdr:rowOff>142875</xdr:rowOff>
    </xdr:to>
    <xdr:grpSp>
      <xdr:nvGrpSpPr>
        <xdr:cNvPr id="65" name="Group 65"/>
        <xdr:cNvGrpSpPr>
          <a:grpSpLocks/>
        </xdr:cNvGrpSpPr>
      </xdr:nvGrpSpPr>
      <xdr:grpSpPr>
        <a:xfrm>
          <a:off x="28575" y="1438275"/>
          <a:ext cx="3333750" cy="1619250"/>
          <a:chOff x="4" y="3476"/>
          <a:chExt cx="385" cy="173"/>
        </a:xfrm>
        <a:solidFill>
          <a:srgbClr val="FFFFFF"/>
        </a:solidFill>
      </xdr:grpSpPr>
      <xdr:sp>
        <xdr:nvSpPr>
          <xdr:cNvPr id="66" name="Text Box 66"/>
          <xdr:cNvSpPr txBox="1">
            <a:spLocks noChangeArrowheads="1"/>
          </xdr:cNvSpPr>
        </xdr:nvSpPr>
        <xdr:spPr>
          <a:xfrm>
            <a:off x="4" y="3545"/>
            <a:ext cx="147"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67" name="Text Box 67"/>
          <xdr:cNvSpPr txBox="1">
            <a:spLocks noChangeArrowheads="1"/>
          </xdr:cNvSpPr>
        </xdr:nvSpPr>
        <xdr:spPr>
          <a:xfrm>
            <a:off x="4" y="3573"/>
            <a:ext cx="147" cy="48"/>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68" name="Text Box 68"/>
          <xdr:cNvSpPr txBox="1">
            <a:spLocks noChangeArrowheads="1"/>
          </xdr:cNvSpPr>
        </xdr:nvSpPr>
        <xdr:spPr>
          <a:xfrm>
            <a:off x="4" y="3604"/>
            <a:ext cx="147"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¯éë àæèëëàãààíû ñàëáàðûí </a:t>
            </a:r>
            <a:r>
              <a:rPr lang="en-US" cap="none" sz="900" b="0" i="0" u="none" baseline="0">
                <a:solidFill>
                  <a:srgbClr val="000000"/>
                </a:solidFill>
                <a:latin typeface="Arial Mon"/>
                <a:ea typeface="Arial Mon"/>
                <a:cs typeface="Arial Mon"/>
              </a:rPr>
              <a:t>÷</a:t>
            </a:r>
            <a:r>
              <a:rPr lang="en-US" cap="none" sz="900" b="0" i="0" u="none" baseline="0">
                <a:solidFill>
                  <a:srgbClr val="000000"/>
                </a:solidFill>
                <a:latin typeface="Arial Mon"/>
                <a:ea typeface="Arial Mon"/>
                <a:cs typeface="Arial Mon"/>
              </a:rPr>
              <a:t>èãëýë</a:t>
            </a:r>
            <a:r>
              <a:rPr lang="en-US" cap="none" sz="1200" b="0" i="0" u="none" baseline="0">
                <a:solidFill>
                  <a:srgbClr val="000000"/>
                </a:solidFill>
                <a:latin typeface="Times New Roman"/>
                <a:ea typeface="Times New Roman"/>
                <a:cs typeface="Times New Roman"/>
              </a:rPr>
              <a:t>
</a:t>
            </a:r>
          </a:p>
        </xdr:txBody>
      </xdr:sp>
      <xdr:sp>
        <xdr:nvSpPr>
          <xdr:cNvPr id="69" name="Text Box 69"/>
          <xdr:cNvSpPr txBox="1">
            <a:spLocks noChangeArrowheads="1"/>
          </xdr:cNvSpPr>
        </xdr:nvSpPr>
        <xdr:spPr>
          <a:xfrm>
            <a:off x="298" y="3499"/>
            <a:ext cx="75" cy="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70" name="Text Box 70"/>
          <xdr:cNvSpPr txBox="1">
            <a:spLocks noChangeArrowheads="1"/>
          </xdr:cNvSpPr>
        </xdr:nvSpPr>
        <xdr:spPr>
          <a:xfrm>
            <a:off x="151" y="3523"/>
            <a:ext cx="154"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Õºâñãºë
</a:t>
            </a:r>
          </a:p>
        </xdr:txBody>
      </xdr:sp>
      <xdr:sp>
        <xdr:nvSpPr>
          <xdr:cNvPr id="71" name="Text Box 71"/>
          <xdr:cNvSpPr txBox="1">
            <a:spLocks noChangeArrowheads="1"/>
          </xdr:cNvSpPr>
        </xdr:nvSpPr>
        <xdr:spPr>
          <a:xfrm>
            <a:off x="151" y="3547"/>
            <a:ext cx="153" cy="2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Ìºðºí
</a:t>
            </a:r>
          </a:p>
        </xdr:txBody>
      </xdr:sp>
      <xdr:sp>
        <xdr:nvSpPr>
          <xdr:cNvPr id="72" name="Rectangle 72"/>
          <xdr:cNvSpPr>
            <a:spLocks/>
          </xdr:cNvSpPr>
        </xdr:nvSpPr>
        <xdr:spPr>
          <a:xfrm>
            <a:off x="303" y="3523"/>
            <a:ext cx="3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73" name="Rectangle 73"/>
          <xdr:cNvSpPr>
            <a:spLocks/>
          </xdr:cNvSpPr>
        </xdr:nvSpPr>
        <xdr:spPr>
          <a:xfrm>
            <a:off x="334" y="3523"/>
            <a:ext cx="39"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74" name="Rectangle 74"/>
          <xdr:cNvSpPr>
            <a:spLocks/>
          </xdr:cNvSpPr>
        </xdr:nvSpPr>
        <xdr:spPr>
          <a:xfrm>
            <a:off x="334" y="3547"/>
            <a:ext cx="38"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Text Box 75"/>
          <xdr:cNvSpPr txBox="1">
            <a:spLocks noChangeArrowheads="1"/>
          </xdr:cNvSpPr>
        </xdr:nvSpPr>
        <xdr:spPr>
          <a:xfrm>
            <a:off x="151" y="3573"/>
            <a:ext cx="238" cy="48"/>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Times New Roman"/>
                <a:ea typeface="Times New Roman"/>
                <a:cs typeface="Times New Roman"/>
              </a:rPr>
              <a:t>ССАЖГазар</a:t>
            </a:r>
            <a:r>
              <a:rPr lang="en-US" cap="none" sz="1200" b="0" i="0" u="none" baseline="0">
                <a:solidFill>
                  <a:srgbClr val="000000"/>
                </a:solidFill>
                <a:latin typeface="Times New Roman"/>
                <a:ea typeface="Times New Roman"/>
                <a:cs typeface="Times New Roman"/>
              </a:rPr>
              <a:t>
</a:t>
            </a:r>
          </a:p>
        </xdr:txBody>
      </xdr:sp>
      <xdr:sp>
        <xdr:nvSpPr>
          <xdr:cNvPr id="76" name="Text Box 76"/>
          <xdr:cNvSpPr txBox="1">
            <a:spLocks noChangeArrowheads="1"/>
          </xdr:cNvSpPr>
        </xdr:nvSpPr>
        <xdr:spPr>
          <a:xfrm>
            <a:off x="148" y="3607"/>
            <a:ext cx="151" cy="4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Ñïîðò</a:t>
            </a:r>
          </a:p>
        </xdr:txBody>
      </xdr:sp>
      <xdr:sp>
        <xdr:nvSpPr>
          <xdr:cNvPr id="77" name="Rectangle 77"/>
          <xdr:cNvSpPr>
            <a:spLocks/>
          </xdr:cNvSpPr>
        </xdr:nvSpPr>
        <xdr:spPr>
          <a:xfrm>
            <a:off x="300" y="3604"/>
            <a:ext cx="20"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Rectangle 78"/>
          <xdr:cNvSpPr>
            <a:spLocks/>
          </xdr:cNvSpPr>
        </xdr:nvSpPr>
        <xdr:spPr>
          <a:xfrm>
            <a:off x="318" y="3604"/>
            <a:ext cx="18"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355" y="3604"/>
            <a:ext cx="17"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Rectangle 80"/>
          <xdr:cNvSpPr>
            <a:spLocks/>
          </xdr:cNvSpPr>
        </xdr:nvSpPr>
        <xdr:spPr>
          <a:xfrm>
            <a:off x="336" y="3604"/>
            <a:ext cx="19" cy="4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Text Box 81"/>
          <xdr:cNvSpPr txBox="1">
            <a:spLocks noChangeArrowheads="1"/>
          </xdr:cNvSpPr>
        </xdr:nvSpPr>
        <xdr:spPr>
          <a:xfrm>
            <a:off x="4" y="3476"/>
            <a:ext cx="14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82" name="Rectangle 82"/>
          <xdr:cNvSpPr>
            <a:spLocks/>
          </xdr:cNvSpPr>
        </xdr:nvSpPr>
        <xdr:spPr>
          <a:xfrm>
            <a:off x="150" y="3476"/>
            <a:ext cx="32"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9</a:t>
            </a:r>
          </a:p>
        </xdr:txBody>
      </xdr:sp>
      <xdr:sp>
        <xdr:nvSpPr>
          <xdr:cNvPr id="83" name="Rectangle 83"/>
          <xdr:cNvSpPr>
            <a:spLocks/>
          </xdr:cNvSpPr>
        </xdr:nvSpPr>
        <xdr:spPr>
          <a:xfrm>
            <a:off x="181" y="3476"/>
            <a:ext cx="33"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84" name="Rectangle 84"/>
          <xdr:cNvSpPr>
            <a:spLocks/>
          </xdr:cNvSpPr>
        </xdr:nvSpPr>
        <xdr:spPr>
          <a:xfrm>
            <a:off x="214"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85" name="Rectangle 85"/>
          <xdr:cNvSpPr>
            <a:spLocks/>
          </xdr:cNvSpPr>
        </xdr:nvSpPr>
        <xdr:spPr>
          <a:xfrm>
            <a:off x="242" y="3476"/>
            <a:ext cx="32"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86" name="Rectangle 86"/>
          <xdr:cNvSpPr>
            <a:spLocks/>
          </xdr:cNvSpPr>
        </xdr:nvSpPr>
        <xdr:spPr>
          <a:xfrm>
            <a:off x="270" y="3476"/>
            <a:ext cx="34"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87" name="Rectangle 87"/>
          <xdr:cNvSpPr>
            <a:spLocks/>
          </xdr:cNvSpPr>
        </xdr:nvSpPr>
        <xdr:spPr>
          <a:xfrm>
            <a:off x="303" y="3476"/>
            <a:ext cx="33"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3</a:t>
            </a:r>
          </a:p>
        </xdr:txBody>
      </xdr:sp>
      <xdr:sp>
        <xdr:nvSpPr>
          <xdr:cNvPr id="88" name="Rectangle 88"/>
          <xdr:cNvSpPr>
            <a:spLocks/>
          </xdr:cNvSpPr>
        </xdr:nvSpPr>
        <xdr:spPr>
          <a:xfrm>
            <a:off x="336" y="3476"/>
            <a:ext cx="36"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2</a:t>
            </a:r>
          </a:p>
        </xdr:txBody>
      </xdr:sp>
      <xdr:sp>
        <xdr:nvSpPr>
          <xdr:cNvPr id="89" name="Text Box 89"/>
          <xdr:cNvSpPr txBox="1">
            <a:spLocks noChangeArrowheads="1"/>
          </xdr:cNvSpPr>
        </xdr:nvSpPr>
        <xdr:spPr>
          <a:xfrm>
            <a:off x="4" y="3499"/>
            <a:ext cx="150" cy="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90" name="Text Box 90"/>
          <xdr:cNvSpPr txBox="1">
            <a:spLocks noChangeArrowheads="1"/>
          </xdr:cNvSpPr>
        </xdr:nvSpPr>
        <xdr:spPr>
          <a:xfrm>
            <a:off x="4" y="3523"/>
            <a:ext cx="14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91" name="Text Box 91"/>
          <xdr:cNvSpPr txBox="1">
            <a:spLocks noChangeArrowheads="1"/>
          </xdr:cNvSpPr>
        </xdr:nvSpPr>
        <xdr:spPr>
          <a:xfrm>
            <a:off x="151" y="3499"/>
            <a:ext cx="152" cy="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92" name="Rectangle 92"/>
          <xdr:cNvSpPr>
            <a:spLocks/>
          </xdr:cNvSpPr>
        </xdr:nvSpPr>
        <xdr:spPr>
          <a:xfrm>
            <a:off x="303" y="3547"/>
            <a:ext cx="31"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xdr:colOff>
      <xdr:row>2</xdr:row>
      <xdr:rowOff>123825</xdr:rowOff>
    </xdr:from>
    <xdr:to>
      <xdr:col>3</xdr:col>
      <xdr:colOff>66675</xdr:colOff>
      <xdr:row>2</xdr:row>
      <xdr:rowOff>133350</xdr:rowOff>
    </xdr:to>
    <xdr:sp>
      <xdr:nvSpPr>
        <xdr:cNvPr id="93" name="Line 93"/>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94" name="Line 94"/>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2</xdr:row>
      <xdr:rowOff>123825</xdr:rowOff>
    </xdr:from>
    <xdr:to>
      <xdr:col>3</xdr:col>
      <xdr:colOff>66675</xdr:colOff>
      <xdr:row>2</xdr:row>
      <xdr:rowOff>133350</xdr:rowOff>
    </xdr:to>
    <xdr:sp>
      <xdr:nvSpPr>
        <xdr:cNvPr id="95" name="Line 95"/>
        <xdr:cNvSpPr>
          <a:spLocks/>
        </xdr:cNvSpPr>
      </xdr:nvSpPr>
      <xdr:spPr>
        <a:xfrm flipV="1">
          <a:off x="1962150" y="4286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19</xdr:row>
      <xdr:rowOff>0</xdr:rowOff>
    </xdr:from>
    <xdr:to>
      <xdr:col>5</xdr:col>
      <xdr:colOff>304800</xdr:colOff>
      <xdr:row>19</xdr:row>
      <xdr:rowOff>0</xdr:rowOff>
    </xdr:to>
    <xdr:sp>
      <xdr:nvSpPr>
        <xdr:cNvPr id="1" name="Line 1"/>
        <xdr:cNvSpPr>
          <a:spLocks/>
        </xdr:cNvSpPr>
      </xdr:nvSpPr>
      <xdr:spPr>
        <a:xfrm>
          <a:off x="2657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18</xdr:row>
      <xdr:rowOff>0</xdr:rowOff>
    </xdr:from>
    <xdr:to>
      <xdr:col>7</xdr:col>
      <xdr:colOff>295275</xdr:colOff>
      <xdr:row>18</xdr:row>
      <xdr:rowOff>0</xdr:rowOff>
    </xdr:to>
    <xdr:sp>
      <xdr:nvSpPr>
        <xdr:cNvPr id="2" name="Line 2"/>
        <xdr:cNvSpPr>
          <a:spLocks/>
        </xdr:cNvSpPr>
      </xdr:nvSpPr>
      <xdr:spPr>
        <a:xfrm>
          <a:off x="3390900"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123825</xdr:rowOff>
    </xdr:from>
    <xdr:to>
      <xdr:col>3</xdr:col>
      <xdr:colOff>66675</xdr:colOff>
      <xdr:row>3</xdr:row>
      <xdr:rowOff>133350</xdr:rowOff>
    </xdr:to>
    <xdr:sp>
      <xdr:nvSpPr>
        <xdr:cNvPr id="3" name="Line 3"/>
        <xdr:cNvSpPr>
          <a:spLocks/>
        </xdr:cNvSpPr>
      </xdr:nvSpPr>
      <xdr:spPr>
        <a:xfrm flipV="1">
          <a:off x="1381125" y="5048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19</xdr:row>
      <xdr:rowOff>0</xdr:rowOff>
    </xdr:from>
    <xdr:to>
      <xdr:col>5</xdr:col>
      <xdr:colOff>304800</xdr:colOff>
      <xdr:row>19</xdr:row>
      <xdr:rowOff>0</xdr:rowOff>
    </xdr:to>
    <xdr:sp>
      <xdr:nvSpPr>
        <xdr:cNvPr id="4" name="Line 4"/>
        <xdr:cNvSpPr>
          <a:spLocks/>
        </xdr:cNvSpPr>
      </xdr:nvSpPr>
      <xdr:spPr>
        <a:xfrm>
          <a:off x="2657475" y="26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295275</xdr:colOff>
      <xdr:row>18</xdr:row>
      <xdr:rowOff>0</xdr:rowOff>
    </xdr:from>
    <xdr:to>
      <xdr:col>7</xdr:col>
      <xdr:colOff>295275</xdr:colOff>
      <xdr:row>18</xdr:row>
      <xdr:rowOff>0</xdr:rowOff>
    </xdr:to>
    <xdr:sp>
      <xdr:nvSpPr>
        <xdr:cNvPr id="5" name="Line 5"/>
        <xdr:cNvSpPr>
          <a:spLocks/>
        </xdr:cNvSpPr>
      </xdr:nvSpPr>
      <xdr:spPr>
        <a:xfrm>
          <a:off x="3390900" y="252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38100</xdr:rowOff>
    </xdr:from>
    <xdr:to>
      <xdr:col>11</xdr:col>
      <xdr:colOff>495300</xdr:colOff>
      <xdr:row>2</xdr:row>
      <xdr:rowOff>114300</xdr:rowOff>
    </xdr:to>
    <xdr:sp>
      <xdr:nvSpPr>
        <xdr:cNvPr id="6" name="Rectangle 6"/>
        <xdr:cNvSpPr>
          <a:spLocks/>
        </xdr:cNvSpPr>
      </xdr:nvSpPr>
      <xdr:spPr>
        <a:xfrm>
          <a:off x="1733550" y="114300"/>
          <a:ext cx="3829050" cy="22860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3</xdr:col>
      <xdr:colOff>19050</xdr:colOff>
      <xdr:row>3</xdr:row>
      <xdr:rowOff>123825</xdr:rowOff>
    </xdr:from>
    <xdr:to>
      <xdr:col>3</xdr:col>
      <xdr:colOff>66675</xdr:colOff>
      <xdr:row>3</xdr:row>
      <xdr:rowOff>133350</xdr:rowOff>
    </xdr:to>
    <xdr:sp>
      <xdr:nvSpPr>
        <xdr:cNvPr id="7" name="Line 7"/>
        <xdr:cNvSpPr>
          <a:spLocks/>
        </xdr:cNvSpPr>
      </xdr:nvSpPr>
      <xdr:spPr>
        <a:xfrm flipV="1">
          <a:off x="1381125" y="5048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57</xdr:row>
      <xdr:rowOff>19050</xdr:rowOff>
    </xdr:from>
    <xdr:to>
      <xdr:col>3</xdr:col>
      <xdr:colOff>190500</xdr:colOff>
      <xdr:row>63</xdr:row>
      <xdr:rowOff>142875</xdr:rowOff>
    </xdr:to>
    <xdr:sp>
      <xdr:nvSpPr>
        <xdr:cNvPr id="8" name="Text Box 8"/>
        <xdr:cNvSpPr txBox="1">
          <a:spLocks noChangeArrowheads="1"/>
        </xdr:cNvSpPr>
      </xdr:nvSpPr>
      <xdr:spPr>
        <a:xfrm>
          <a:off x="657225" y="8448675"/>
          <a:ext cx="895350" cy="1038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r>
            <a:rPr lang="en-US" cap="none" sz="1000" b="0" i="0" u="none" baseline="0">
              <a:solidFill>
                <a:srgbClr val="000000"/>
              </a:solidFill>
              <a:latin typeface="Times New Roman Mon"/>
              <a:ea typeface="Times New Roman Mon"/>
              <a:cs typeface="Times New Roman Mon"/>
            </a:rPr>
            <a:t>
</a:t>
          </a:r>
        </a:p>
      </xdr:txBody>
    </xdr:sp>
    <xdr:clientData/>
  </xdr:twoCellAnchor>
  <xdr:twoCellAnchor>
    <xdr:from>
      <xdr:col>0</xdr:col>
      <xdr:colOff>19050</xdr:colOff>
      <xdr:row>10</xdr:row>
      <xdr:rowOff>28575</xdr:rowOff>
    </xdr:from>
    <xdr:to>
      <xdr:col>7</xdr:col>
      <xdr:colOff>180975</xdr:colOff>
      <xdr:row>22</xdr:row>
      <xdr:rowOff>133350</xdr:rowOff>
    </xdr:to>
    <xdr:grpSp>
      <xdr:nvGrpSpPr>
        <xdr:cNvPr id="9" name="Group 9"/>
        <xdr:cNvGrpSpPr>
          <a:grpSpLocks/>
        </xdr:cNvGrpSpPr>
      </xdr:nvGrpSpPr>
      <xdr:grpSpPr>
        <a:xfrm>
          <a:off x="19050" y="1400175"/>
          <a:ext cx="3257550" cy="1828800"/>
          <a:chOff x="4" y="3476"/>
          <a:chExt cx="368" cy="172"/>
        </a:xfrm>
        <a:solidFill>
          <a:srgbClr val="FFFFFF"/>
        </a:solidFill>
      </xdr:grpSpPr>
      <xdr:sp>
        <xdr:nvSpPr>
          <xdr:cNvPr id="10" name="Text Box 10"/>
          <xdr:cNvSpPr txBox="1">
            <a:spLocks noChangeArrowheads="1"/>
          </xdr:cNvSpPr>
        </xdr:nvSpPr>
        <xdr:spPr>
          <a:xfrm>
            <a:off x="4" y="3545"/>
            <a:ext cx="146" cy="27"/>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Ñóì, ä¿¿ðýã</a:t>
            </a:r>
            <a:r>
              <a:rPr lang="en-US" cap="none" sz="1200" b="0" i="0" u="none" baseline="0">
                <a:solidFill>
                  <a:srgbClr val="000000"/>
                </a:solidFill>
                <a:latin typeface="Times New Roman"/>
                <a:ea typeface="Times New Roman"/>
                <a:cs typeface="Times New Roman"/>
              </a:rPr>
              <a:t>
</a:t>
            </a:r>
          </a:p>
        </xdr:txBody>
      </xdr:sp>
      <xdr:sp>
        <xdr:nvSpPr>
          <xdr:cNvPr id="11" name="Text Box 11"/>
          <xdr:cNvSpPr txBox="1">
            <a:spLocks noChangeArrowheads="1"/>
          </xdr:cNvSpPr>
        </xdr:nvSpPr>
        <xdr:spPr>
          <a:xfrm>
            <a:off x="4" y="3573"/>
            <a:ext cx="146" cy="3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Mon"/>
                <a:ea typeface="Arial Mon"/>
                <a:cs typeface="Arial Mon"/>
              </a:rPr>
              <a:t>Áàéãóóëëàãûí íýð</a:t>
            </a:r>
            <a:r>
              <a:rPr lang="en-US" cap="none" sz="1200" b="0" i="0" u="none" baseline="0">
                <a:solidFill>
                  <a:srgbClr val="000000"/>
                </a:solidFill>
                <a:latin typeface="Times New Roman"/>
                <a:ea typeface="Times New Roman"/>
                <a:cs typeface="Times New Roman"/>
              </a:rPr>
              <a:t>
</a:t>
            </a:r>
          </a:p>
        </xdr:txBody>
      </xdr:sp>
      <xdr:sp>
        <xdr:nvSpPr>
          <xdr:cNvPr id="12" name="Text Box 12"/>
          <xdr:cNvSpPr txBox="1">
            <a:spLocks noChangeArrowheads="1"/>
          </xdr:cNvSpPr>
        </xdr:nvSpPr>
        <xdr:spPr>
          <a:xfrm>
            <a:off x="4" y="3604"/>
            <a:ext cx="146" cy="44"/>
          </a:xfrm>
          <a:prstGeom prst="rect">
            <a:avLst/>
          </a:prstGeom>
          <a:noFill/>
          <a:ln w="12700" cmpd="sng">
            <a:noFill/>
          </a:ln>
        </xdr:spPr>
        <xdr:txBody>
          <a:bodyPr vertOverflow="clip" wrap="square"/>
          <a:p>
            <a:pPr algn="l">
              <a:defRPr/>
            </a:pPr>
            <a:r>
              <a:rPr lang="en-US" cap="none" sz="1200" b="0" i="0" u="none" baseline="0">
                <a:solidFill>
                  <a:srgbClr val="000000"/>
                </a:solidFill>
              </a:rPr>
              <a:t/>
            </a:r>
          </a:p>
        </xdr:txBody>
      </xdr:sp>
      <xdr:sp>
        <xdr:nvSpPr>
          <xdr:cNvPr id="13" name="Text Box 13"/>
          <xdr:cNvSpPr txBox="1">
            <a:spLocks noChangeArrowheads="1"/>
          </xdr:cNvSpPr>
        </xdr:nvSpPr>
        <xdr:spPr>
          <a:xfrm>
            <a:off x="298" y="3499"/>
            <a:ext cx="74" cy="22"/>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rPr>
              <a:t>      Êîä
</a:t>
            </a:r>
          </a:p>
        </xdr:txBody>
      </xdr:sp>
      <xdr:sp>
        <xdr:nvSpPr>
          <xdr:cNvPr id="14" name="Text Box 14"/>
          <xdr:cNvSpPr txBox="1">
            <a:spLocks noChangeArrowheads="1"/>
          </xdr:cNvSpPr>
        </xdr:nvSpPr>
        <xdr:spPr>
          <a:xfrm>
            <a:off x="150" y="3523"/>
            <a:ext cx="155"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Õºâñãºë
</a:t>
            </a:r>
          </a:p>
        </xdr:txBody>
      </xdr:sp>
      <xdr:sp>
        <xdr:nvSpPr>
          <xdr:cNvPr id="15" name="Text Box 15"/>
          <xdr:cNvSpPr txBox="1">
            <a:spLocks noChangeArrowheads="1"/>
          </xdr:cNvSpPr>
        </xdr:nvSpPr>
        <xdr:spPr>
          <a:xfrm>
            <a:off x="150" y="3547"/>
            <a:ext cx="154"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Ìºðºí
</a:t>
            </a:r>
          </a:p>
        </xdr:txBody>
      </xdr:sp>
      <xdr:sp>
        <xdr:nvSpPr>
          <xdr:cNvPr id="16" name="Rectangle 16"/>
          <xdr:cNvSpPr>
            <a:spLocks/>
          </xdr:cNvSpPr>
        </xdr:nvSpPr>
        <xdr:spPr>
          <a:xfrm>
            <a:off x="303" y="3523"/>
            <a:ext cx="37"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17" name="Rectangle 17"/>
          <xdr:cNvSpPr>
            <a:spLocks/>
          </xdr:cNvSpPr>
        </xdr:nvSpPr>
        <xdr:spPr>
          <a:xfrm>
            <a:off x="334" y="3523"/>
            <a:ext cx="38" cy="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18" name="Rectangle 18"/>
          <xdr:cNvSpPr>
            <a:spLocks/>
          </xdr:cNvSpPr>
        </xdr:nvSpPr>
        <xdr:spPr>
          <a:xfrm>
            <a:off x="334" y="3547"/>
            <a:ext cx="38"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 Box 19"/>
          <xdr:cNvSpPr txBox="1">
            <a:spLocks noChangeArrowheads="1"/>
          </xdr:cNvSpPr>
        </xdr:nvSpPr>
        <xdr:spPr>
          <a:xfrm>
            <a:off x="150" y="3573"/>
            <a:ext cx="222" cy="3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ССАЖГазар</a:t>
            </a:r>
            <a:r>
              <a:rPr lang="en-US" cap="none" sz="1200" b="0" i="0" u="none" baseline="0">
                <a:solidFill>
                  <a:srgbClr val="000000"/>
                </a:solidFill>
                <a:latin typeface="Times New Roman"/>
                <a:ea typeface="Times New Roman"/>
                <a:cs typeface="Times New Roman"/>
              </a:rPr>
              <a:t>
</a:t>
            </a:r>
          </a:p>
        </xdr:txBody>
      </xdr:sp>
      <xdr:sp macro="[1]!TextBox38_Click">
        <xdr:nvSpPr>
          <xdr:cNvPr id="20" name="Text Box 20"/>
          <xdr:cNvSpPr txBox="1">
            <a:spLocks noChangeArrowheads="1"/>
          </xdr:cNvSpPr>
        </xdr:nvSpPr>
        <xdr:spPr>
          <a:xfrm>
            <a:off x="150" y="3604"/>
            <a:ext cx="151" cy="44"/>
          </a:xfrm>
          <a:prstGeom prst="rect">
            <a:avLst/>
          </a:prstGeom>
          <a:noFill/>
          <a:ln w="12700" cmpd="sng">
            <a:noFill/>
          </a:ln>
        </xdr:spPr>
        <xdr:txBody>
          <a:bodyPr vertOverflow="clip" wrap="square"/>
          <a:p>
            <a:pPr algn="l">
              <a:defRPr/>
            </a:pPr>
            <a:r>
              <a:rPr lang="en-US" cap="none" sz="1200" b="0" i="0" u="none" baseline="0">
                <a:solidFill>
                  <a:srgbClr val="000000"/>
                </a:solidFill>
              </a:rPr>
              <a:t/>
            </a:r>
          </a:p>
        </xdr:txBody>
      </xdr:sp>
      <xdr:sp>
        <xdr:nvSpPr>
          <xdr:cNvPr id="21" name="Rectangle 21"/>
          <xdr:cNvSpPr>
            <a:spLocks/>
          </xdr:cNvSpPr>
        </xdr:nvSpPr>
        <xdr:spPr>
          <a:xfrm>
            <a:off x="300" y="3604"/>
            <a:ext cx="20"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2" name="Rectangle 22"/>
          <xdr:cNvSpPr>
            <a:spLocks/>
          </xdr:cNvSpPr>
        </xdr:nvSpPr>
        <xdr:spPr>
          <a:xfrm>
            <a:off x="318" y="3604"/>
            <a:ext cx="18"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3" name="Rectangle 23"/>
          <xdr:cNvSpPr>
            <a:spLocks/>
          </xdr:cNvSpPr>
        </xdr:nvSpPr>
        <xdr:spPr>
          <a:xfrm>
            <a:off x="355" y="3604"/>
            <a:ext cx="17"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4" name="Rectangle 24"/>
          <xdr:cNvSpPr>
            <a:spLocks/>
          </xdr:cNvSpPr>
        </xdr:nvSpPr>
        <xdr:spPr>
          <a:xfrm>
            <a:off x="336" y="3604"/>
            <a:ext cx="19" cy="44"/>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25" name="Text Box 25"/>
          <xdr:cNvSpPr txBox="1">
            <a:spLocks noChangeArrowheads="1"/>
          </xdr:cNvSpPr>
        </xdr:nvSpPr>
        <xdr:spPr>
          <a:xfrm>
            <a:off x="4" y="3476"/>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Ðåãèñòðèéí äóãààð</a:t>
            </a:r>
          </a:p>
        </xdr:txBody>
      </xdr:sp>
      <xdr:sp>
        <xdr:nvSpPr>
          <xdr:cNvPr id="26" name="Rectangle 26"/>
          <xdr:cNvSpPr>
            <a:spLocks/>
          </xdr:cNvSpPr>
        </xdr:nvSpPr>
        <xdr:spPr>
          <a:xfrm>
            <a:off x="150" y="3476"/>
            <a:ext cx="3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9</a:t>
            </a:r>
          </a:p>
        </xdr:txBody>
      </xdr:sp>
      <xdr:sp>
        <xdr:nvSpPr>
          <xdr:cNvPr id="27" name="Rectangle 27"/>
          <xdr:cNvSpPr>
            <a:spLocks/>
          </xdr:cNvSpPr>
        </xdr:nvSpPr>
        <xdr:spPr>
          <a:xfrm>
            <a:off x="180"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28" name="Rectangle 28"/>
          <xdr:cNvSpPr>
            <a:spLocks/>
          </xdr:cNvSpPr>
        </xdr:nvSpPr>
        <xdr:spPr>
          <a:xfrm>
            <a:off x="214" y="3476"/>
            <a:ext cx="29"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7</a:t>
            </a:r>
          </a:p>
        </xdr:txBody>
      </xdr:sp>
      <xdr:sp>
        <xdr:nvSpPr>
          <xdr:cNvPr id="29" name="Rectangle 29"/>
          <xdr:cNvSpPr>
            <a:spLocks/>
          </xdr:cNvSpPr>
        </xdr:nvSpPr>
        <xdr:spPr>
          <a:xfrm>
            <a:off x="242" y="3476"/>
            <a:ext cx="30"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1</a:t>
            </a:r>
          </a:p>
        </xdr:txBody>
      </xdr:sp>
      <xdr:sp>
        <xdr:nvSpPr>
          <xdr:cNvPr id="30" name="Rectangle 30"/>
          <xdr:cNvSpPr>
            <a:spLocks/>
          </xdr:cNvSpPr>
        </xdr:nvSpPr>
        <xdr:spPr>
          <a:xfrm>
            <a:off x="270" y="3476"/>
            <a:ext cx="34"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0</a:t>
            </a:r>
          </a:p>
        </xdr:txBody>
      </xdr:sp>
      <xdr:sp>
        <xdr:nvSpPr>
          <xdr:cNvPr id="31" name="Rectangle 31"/>
          <xdr:cNvSpPr>
            <a:spLocks/>
          </xdr:cNvSpPr>
        </xdr:nvSpPr>
        <xdr:spPr>
          <a:xfrm>
            <a:off x="303" y="3476"/>
            <a:ext cx="33"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3</a:t>
            </a:r>
          </a:p>
        </xdr:txBody>
      </xdr:sp>
      <xdr:sp>
        <xdr:nvSpPr>
          <xdr:cNvPr id="32" name="Rectangle 32"/>
          <xdr:cNvSpPr>
            <a:spLocks/>
          </xdr:cNvSpPr>
        </xdr:nvSpPr>
        <xdr:spPr>
          <a:xfrm>
            <a:off x="336" y="3476"/>
            <a:ext cx="36" cy="23"/>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2</a:t>
            </a:r>
          </a:p>
        </xdr:txBody>
      </xdr:sp>
      <xdr:sp>
        <xdr:nvSpPr>
          <xdr:cNvPr id="33" name="Text Box 33"/>
          <xdr:cNvSpPr txBox="1">
            <a:spLocks noChangeArrowheads="1"/>
          </xdr:cNvSpPr>
        </xdr:nvSpPr>
        <xdr:spPr>
          <a:xfrm>
            <a:off x="4" y="3499"/>
            <a:ext cx="150" cy="2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900" b="0" i="0" u="none" baseline="0">
                <a:solidFill>
                  <a:srgbClr val="000000"/>
                </a:solidFill>
              </a:rPr>
              <a:t>Áàéðøèë</a:t>
            </a:r>
          </a:p>
        </xdr:txBody>
      </xdr:sp>
      <xdr:sp>
        <xdr:nvSpPr>
          <xdr:cNvPr id="34" name="Text Box 34"/>
          <xdr:cNvSpPr txBox="1">
            <a:spLocks noChangeArrowheads="1"/>
          </xdr:cNvSpPr>
        </xdr:nvSpPr>
        <xdr:spPr>
          <a:xfrm>
            <a:off x="4" y="3523"/>
            <a:ext cx="146" cy="2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rPr>
              <a:t>Àéìàã, íèéñëýë</a:t>
            </a:r>
          </a:p>
        </xdr:txBody>
      </xdr:sp>
      <xdr:sp>
        <xdr:nvSpPr>
          <xdr:cNvPr id="35" name="Text Box 35"/>
          <xdr:cNvSpPr txBox="1">
            <a:spLocks noChangeArrowheads="1"/>
          </xdr:cNvSpPr>
        </xdr:nvSpPr>
        <xdr:spPr>
          <a:xfrm>
            <a:off x="150" y="3499"/>
            <a:ext cx="153" cy="22"/>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800" b="0" i="0" u="none" baseline="0">
                <a:solidFill>
                  <a:srgbClr val="000000"/>
                </a:solidFill>
              </a:rPr>
              <a:t>Íýð</a:t>
            </a:r>
          </a:p>
        </xdr:txBody>
      </xdr:sp>
      <xdr:sp>
        <xdr:nvSpPr>
          <xdr:cNvPr id="36" name="Rectangle 36"/>
          <xdr:cNvSpPr>
            <a:spLocks/>
          </xdr:cNvSpPr>
        </xdr:nvSpPr>
        <xdr:spPr>
          <a:xfrm>
            <a:off x="303" y="3547"/>
            <a:ext cx="31" cy="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7</xdr:col>
      <xdr:colOff>247650</xdr:colOff>
      <xdr:row>11</xdr:row>
      <xdr:rowOff>133350</xdr:rowOff>
    </xdr:from>
    <xdr:ext cx="2752725" cy="1619250"/>
    <xdr:sp>
      <xdr:nvSpPr>
        <xdr:cNvPr id="37" name="Text Box 37"/>
        <xdr:cNvSpPr txBox="1">
          <a:spLocks noChangeArrowheads="1"/>
        </xdr:cNvSpPr>
      </xdr:nvSpPr>
      <xdr:spPr>
        <a:xfrm>
          <a:off x="3343275" y="1590675"/>
          <a:ext cx="2752725" cy="1619250"/>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latin typeface="Arial Mon"/>
              <a:ea typeface="Arial Mon"/>
              <a:cs typeface="Arial Mon"/>
            </a:rPr>
            <a:t>1. Áÿëäàðæóóëàõ, </a:t>
          </a:r>
          <a:r>
            <a:rPr lang="en-US" cap="none" sz="900" b="0" i="0" u="none" baseline="0">
              <a:solidFill>
                <a:srgbClr val="000000"/>
              </a:solidFill>
              <a:latin typeface="Arial Mon"/>
              <a:ea typeface="Arial Mon"/>
              <a:cs typeface="Arial Mon"/>
            </a:rPr>
            <a:t>÷</a:t>
          </a:r>
          <a:r>
            <a:rPr lang="en-US" cap="none" sz="900" b="0" i="0" u="none" baseline="0">
              <a:solidFill>
                <a:srgbClr val="000000"/>
              </a:solidFill>
              <a:latin typeface="Arial Mon"/>
              <a:ea typeface="Arial Mon"/>
              <a:cs typeface="Arial Mon"/>
            </a:rPr>
            <a:t>èéðýãæ¿¿ëýõ òºâ¿¿ä æèëèéí ìýäýýã àéìàã, íèéñëýëèéí (ä¿¿ðãèéí) áèåèéí òàìèð, ñïîðòûí õîðîîíä æèë á¿ðèéí 1-ð ñàðûí 15-íû äîòîð ìàÿãòààð;
</a:t>
          </a:r>
          <a:r>
            <a:rPr lang="en-US" cap="none" sz="900" b="0" i="0" u="none" baseline="0">
              <a:solidFill>
                <a:srgbClr val="000000"/>
              </a:solidFill>
              <a:latin typeface="Arial Mon"/>
              <a:ea typeface="Arial Mon"/>
              <a:cs typeface="Arial Mon"/>
            </a:rPr>
            <a:t>2. Àéìàã, íèéñëýëèéí (ä¿¿ðãèéí) áèåèéí òàìèð, ñïîðòûí õîðîîä æèëèéí ìýäýýã íýãòãýæ, æèë á¿ðèéí 2-ð ñàðûí 5-íû äîòîð Áèåèéí òàìèð, ñïîðòûí óëñûí õîðîîíä ìàÿãòààð òóñ òóñ èð¿¿ëíý.
</a:t>
          </a:r>
          <a:r>
            <a:rPr lang="en-US" cap="none" sz="900" b="0" i="0" u="none" baseline="0">
              <a:solidFill>
                <a:srgbClr val="000000"/>
              </a:solidFill>
              <a:latin typeface="Arial Mon"/>
              <a:ea typeface="Arial Mon"/>
              <a:cs typeface="Arial Mon"/>
            </a:rPr>
            <a:t>
</a:t>
          </a:r>
          <a:r>
            <a:rPr lang="en-US" cap="none" sz="900" b="0" i="0" u="none" baseline="0">
              <a:solidFill>
                <a:srgbClr val="000000"/>
              </a:solidFill>
              <a:latin typeface="Arial Mon"/>
              <a:ea typeface="Arial Mon"/>
              <a:cs typeface="Arial Mon"/>
            </a:rPr>
            <a:t>
</a:t>
          </a:r>
        </a:p>
      </xdr:txBody>
    </xdr:sp>
    <xdr:clientData/>
  </xdr:oneCellAnchor>
  <xdr:twoCellAnchor>
    <xdr:from>
      <xdr:col>3</xdr:col>
      <xdr:colOff>19050</xdr:colOff>
      <xdr:row>3</xdr:row>
      <xdr:rowOff>123825</xdr:rowOff>
    </xdr:from>
    <xdr:to>
      <xdr:col>3</xdr:col>
      <xdr:colOff>66675</xdr:colOff>
      <xdr:row>3</xdr:row>
      <xdr:rowOff>133350</xdr:rowOff>
    </xdr:to>
    <xdr:sp>
      <xdr:nvSpPr>
        <xdr:cNvPr id="38" name="Line 38"/>
        <xdr:cNvSpPr>
          <a:spLocks/>
        </xdr:cNvSpPr>
      </xdr:nvSpPr>
      <xdr:spPr>
        <a:xfrm flipV="1">
          <a:off x="1381125" y="504825"/>
          <a:ext cx="476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0</xdr:row>
      <xdr:rowOff>47625</xdr:rowOff>
    </xdr:from>
    <xdr:to>
      <xdr:col>8</xdr:col>
      <xdr:colOff>76200</xdr:colOff>
      <xdr:row>1</xdr:row>
      <xdr:rowOff>133350</xdr:rowOff>
    </xdr:to>
    <xdr:sp>
      <xdr:nvSpPr>
        <xdr:cNvPr id="1" name="Rectangle 1"/>
        <xdr:cNvSpPr>
          <a:spLocks/>
        </xdr:cNvSpPr>
      </xdr:nvSpPr>
      <xdr:spPr>
        <a:xfrm>
          <a:off x="2514600" y="47625"/>
          <a:ext cx="4086225" cy="247650"/>
        </a:xfrm>
        <a:prstGeom prst="rect">
          <a:avLst/>
        </a:prstGeom>
        <a:noFill/>
        <a:ln w="9525" cmpd="sng">
          <a:noFill/>
        </a:ln>
      </xdr:spPr>
      <xdr:txBody>
        <a:bodyPr vertOverflow="clip" wrap="square"/>
        <a:p>
          <a:pPr algn="l">
            <a:defRPr/>
          </a:pPr>
          <a:r>
            <a:rPr lang="en-US" cap="none" sz="900" b="0" i="1" u="none" baseline="0">
              <a:solidFill>
                <a:srgbClr val="000000"/>
              </a:solidFill>
            </a:rPr>
            <a:t>Ìýäýýëëèéí íóóöûã õóóëèéí äàãóó </a:t>
          </a:r>
          <a:r>
            <a:rPr lang="en-US" cap="none" sz="900" b="0" i="1" u="none" baseline="0">
              <a:solidFill>
                <a:srgbClr val="000000"/>
              </a:solidFill>
            </a:rPr>
            <a:t>÷</a:t>
          </a:r>
          <a:r>
            <a:rPr lang="en-US" cap="none" sz="900" b="0" i="1" u="none" baseline="0">
              <a:solidFill>
                <a:srgbClr val="000000"/>
              </a:solidFill>
            </a:rPr>
            <a:t>àíäëàí õàäãàëíà.</a:t>
          </a:r>
        </a:p>
      </xdr:txBody>
    </xdr:sp>
    <xdr:clientData/>
  </xdr:twoCellAnchor>
  <xdr:twoCellAnchor>
    <xdr:from>
      <xdr:col>4</xdr:col>
      <xdr:colOff>0</xdr:colOff>
      <xdr:row>101</xdr:row>
      <xdr:rowOff>0</xdr:rowOff>
    </xdr:from>
    <xdr:to>
      <xdr:col>4</xdr:col>
      <xdr:colOff>0</xdr:colOff>
      <xdr:row>101</xdr:row>
      <xdr:rowOff>0</xdr:rowOff>
    </xdr:to>
    <xdr:sp>
      <xdr:nvSpPr>
        <xdr:cNvPr id="2" name="Line 2"/>
        <xdr:cNvSpPr>
          <a:spLocks/>
        </xdr:cNvSpPr>
      </xdr:nvSpPr>
      <xdr:spPr>
        <a:xfrm>
          <a:off x="3286125" y="1729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3" name="Line 3"/>
        <xdr:cNvSpPr>
          <a:spLocks/>
        </xdr:cNvSpPr>
      </xdr:nvSpPr>
      <xdr:spPr>
        <a:xfrm>
          <a:off x="3286125" y="1729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4" name="Line 4"/>
        <xdr:cNvSpPr>
          <a:spLocks/>
        </xdr:cNvSpPr>
      </xdr:nvSpPr>
      <xdr:spPr>
        <a:xfrm>
          <a:off x="3286125" y="1729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5" name="Line 5"/>
        <xdr:cNvSpPr>
          <a:spLocks/>
        </xdr:cNvSpPr>
      </xdr:nvSpPr>
      <xdr:spPr>
        <a:xfrm>
          <a:off x="3286125" y="17297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101</xdr:row>
      <xdr:rowOff>0</xdr:rowOff>
    </xdr:from>
    <xdr:to>
      <xdr:col>4</xdr:col>
      <xdr:colOff>0</xdr:colOff>
      <xdr:row>101</xdr:row>
      <xdr:rowOff>0</xdr:rowOff>
    </xdr:to>
    <xdr:sp>
      <xdr:nvSpPr>
        <xdr:cNvPr id="6" name="Rectangle 6"/>
        <xdr:cNvSpPr>
          <a:spLocks/>
        </xdr:cNvSpPr>
      </xdr:nvSpPr>
      <xdr:spPr>
        <a:xfrm>
          <a:off x="3286125" y="17297400"/>
          <a:ext cx="0" cy="0"/>
        </a:xfrm>
        <a:prstGeom prst="rect">
          <a:avLst/>
        </a:prstGeom>
        <a:noFill/>
        <a:ln w="9525" cmpd="sng">
          <a:noFill/>
        </a:ln>
      </xdr:spPr>
      <xdr:txBody>
        <a:bodyPr vertOverflow="clip" wrap="square"/>
        <a:p>
          <a:pPr algn="l">
            <a:defRPr/>
          </a:pPr>
          <a:r>
            <a:rPr lang="en-US" cap="none" sz="800" b="0" i="1" u="none" baseline="0">
              <a:solidFill>
                <a:srgbClr val="000000"/>
              </a:solidFill>
            </a:rPr>
            <a:t>Ìýäýýëëèéí íóóöûã õóóëèéí äàãóó </a:t>
          </a:r>
          <a:r>
            <a:rPr lang="en-US" cap="none" sz="800" b="0" i="1" u="none" baseline="0">
              <a:solidFill>
                <a:srgbClr val="000000"/>
              </a:solidFill>
            </a:rPr>
            <a:t>÷</a:t>
          </a:r>
          <a:r>
            <a:rPr lang="en-US" cap="none" sz="800" b="0" i="1" u="none" baseline="0">
              <a:solidFill>
                <a:srgbClr val="000000"/>
              </a:solidFill>
            </a:rPr>
            <a:t>àíäëàí õàäãàëíà.</a:t>
          </a:r>
          <a:r>
            <a:rPr lang="en-US" cap="none" sz="800" b="0" i="0" u="none" baseline="0">
              <a:solidFill>
                <a:srgbClr val="000000"/>
              </a:solidFill>
            </a:rPr>
            <a:t>
</a:t>
          </a:r>
          <a:r>
            <a:rPr lang="en-US" cap="none" sz="1200" b="0" i="0" u="none" baseline="0">
              <a:solidFill>
                <a:srgbClr val="000000"/>
              </a:solidFill>
            </a:rPr>
            <a:t>
</a:t>
          </a:r>
        </a:p>
      </xdr:txBody>
    </xdr:sp>
    <xdr:clientData/>
  </xdr:twoCellAnchor>
  <xdr:twoCellAnchor>
    <xdr:from>
      <xdr:col>2</xdr:col>
      <xdr:colOff>704850</xdr:colOff>
      <xdr:row>44</xdr:row>
      <xdr:rowOff>47625</xdr:rowOff>
    </xdr:from>
    <xdr:to>
      <xdr:col>8</xdr:col>
      <xdr:colOff>76200</xdr:colOff>
      <xdr:row>45</xdr:row>
      <xdr:rowOff>114300</xdr:rowOff>
    </xdr:to>
    <xdr:sp>
      <xdr:nvSpPr>
        <xdr:cNvPr id="7" name="Rectangle 7"/>
        <xdr:cNvSpPr>
          <a:spLocks/>
        </xdr:cNvSpPr>
      </xdr:nvSpPr>
      <xdr:spPr>
        <a:xfrm>
          <a:off x="2514600" y="7505700"/>
          <a:ext cx="4086225" cy="228600"/>
        </a:xfrm>
        <a:prstGeom prst="rect">
          <a:avLst/>
        </a:prstGeom>
        <a:noFill/>
        <a:ln w="9525" cmpd="sng">
          <a:noFill/>
        </a:ln>
      </xdr:spPr>
      <xdr:txBody>
        <a:bodyPr vertOverflow="clip" wrap="square"/>
        <a:p>
          <a:pPr algn="l">
            <a:defRPr/>
          </a:pPr>
          <a:r>
            <a:rPr lang="en-US" cap="none" sz="900" b="0" i="1" u="none" baseline="0">
              <a:solidFill>
                <a:srgbClr val="000000"/>
              </a:solidFill>
            </a:rPr>
            <a:t>Ìýäýýëëèéí íóóöûã õóóëèéí äàãóó </a:t>
          </a:r>
          <a:r>
            <a:rPr lang="en-US" cap="none" sz="900" b="0" i="1" u="none" baseline="0">
              <a:solidFill>
                <a:srgbClr val="000000"/>
              </a:solidFill>
            </a:rPr>
            <a:t>÷</a:t>
          </a:r>
          <a:r>
            <a:rPr lang="en-US" cap="none" sz="900" b="0" i="1" u="none" baseline="0">
              <a:solidFill>
                <a:srgbClr val="000000"/>
              </a:solidFill>
            </a:rPr>
            <a:t>àíäëàí õàäãàëíà.</a:t>
          </a:r>
        </a:p>
      </xdr:txBody>
    </xdr:sp>
    <xdr:clientData/>
  </xdr:twoCellAnchor>
  <xdr:oneCellAnchor>
    <xdr:from>
      <xdr:col>7</xdr:col>
      <xdr:colOff>0</xdr:colOff>
      <xdr:row>8</xdr:row>
      <xdr:rowOff>9525</xdr:rowOff>
    </xdr:from>
    <xdr:ext cx="2876550" cy="485775"/>
    <xdr:sp>
      <xdr:nvSpPr>
        <xdr:cNvPr id="8" name="Text Box 8"/>
        <xdr:cNvSpPr txBox="1">
          <a:spLocks noChangeArrowheads="1"/>
        </xdr:cNvSpPr>
      </xdr:nvSpPr>
      <xdr:spPr>
        <a:xfrm>
          <a:off x="5705475" y="1095375"/>
          <a:ext cx="2876550" cy="485775"/>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latin typeface="Arial Mon"/>
              <a:ea typeface="Arial Mon"/>
              <a:cs typeface="Arial Mon"/>
            </a:rPr>
            <a:t>1. Ìýäýýíèé íýãòãýëèéã Áèåèéí òàìèð ñïîðòûí óëñûí õîðîî æèë á¿ðèéí 2-ð ñàðûí 15-íû äîòîð  ¯ÑÃ-ò ìàÿãòààð èð¿¿ëíý.
</a:t>
          </a:r>
          <a:r>
            <a:rPr lang="en-US" cap="none" sz="900" b="0" i="0" u="none" baseline="0">
              <a:solidFill>
                <a:srgbClr val="000000"/>
              </a:solidFill>
              <a:latin typeface="Arial Mon"/>
              <a:ea typeface="Arial Mon"/>
              <a:cs typeface="Arial Mon"/>
            </a:rPr>
            <a:t>
</a:t>
          </a:r>
        </a:p>
      </xdr:txBody>
    </xdr:sp>
    <xdr:clientData/>
  </xdr:oneCellAnchor>
  <xdr:oneCellAnchor>
    <xdr:from>
      <xdr:col>6</xdr:col>
      <xdr:colOff>752475</xdr:colOff>
      <xdr:row>52</xdr:row>
      <xdr:rowOff>0</xdr:rowOff>
    </xdr:from>
    <xdr:ext cx="2876550" cy="466725"/>
    <xdr:sp>
      <xdr:nvSpPr>
        <xdr:cNvPr id="9" name="Text Box 9"/>
        <xdr:cNvSpPr txBox="1">
          <a:spLocks noChangeArrowheads="1"/>
        </xdr:cNvSpPr>
      </xdr:nvSpPr>
      <xdr:spPr>
        <a:xfrm>
          <a:off x="5695950" y="8553450"/>
          <a:ext cx="2876550" cy="466725"/>
        </a:xfrm>
        <a:prstGeom prst="rect">
          <a:avLst/>
        </a:prstGeom>
        <a:noFill/>
        <a:ln w="9525" cmpd="sng">
          <a:noFill/>
        </a:ln>
      </xdr:spPr>
      <xdr:txBody>
        <a:bodyPr vertOverflow="clip" wrap="square" lIns="27432" tIns="22860" rIns="27432" bIns="22860" anchor="ctr"/>
        <a:p>
          <a:pPr algn="just">
            <a:defRPr/>
          </a:pPr>
          <a:r>
            <a:rPr lang="en-US" cap="none" sz="900" b="0" i="0" u="none" baseline="0">
              <a:solidFill>
                <a:srgbClr val="000000"/>
              </a:solidFill>
            </a:rPr>
            <a:t>1. Ìýäýýíèé íýãòãýëèéã Áèåèéí òàìèð ñïîðòûí óëñûí õîðîî æèë á¿ðèéí 2-ð ñàðûí 15-íû äîòîð  ¯ÑÃ-ò ìàÿãòààð èð¿¿ëíý.</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tc_mayagt_updated.20070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tc 1 sec 1-6, btc3"/>
      <sheetName val="sec 7"/>
      <sheetName val="sec 7 (2)"/>
      <sheetName val="sec 8"/>
      <sheetName val="btc2"/>
      <sheetName val="btc 1 sec 1-6, btc3 (2)"/>
      <sheetName val="BTS-4-5"/>
      <sheetName val="btc_mayagt_updated.20070718"/>
    </sheetNames>
    <definedNames>
      <definedName name="TextBox38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6"/>
  </sheetPr>
  <dimension ref="A1:P208"/>
  <sheetViews>
    <sheetView view="pageLayout" zoomScaleSheetLayoutView="96" workbookViewId="0" topLeftCell="A1">
      <selection activeCell="F47" sqref="A47:M57"/>
    </sheetView>
  </sheetViews>
  <sheetFormatPr defaultColWidth="9.140625" defaultRowHeight="12" customHeight="1"/>
  <cols>
    <col min="1" max="1" width="8.00390625" style="2" customWidth="1"/>
    <col min="2" max="2" width="10.00390625" style="2" customWidth="1"/>
    <col min="3" max="3" width="5.8515625" style="2" customWidth="1"/>
    <col min="4" max="4" width="5.57421875" style="2" customWidth="1"/>
    <col min="5" max="5" width="10.8515625" style="2" customWidth="1"/>
    <col min="6" max="6" width="5.421875" style="2" customWidth="1"/>
    <col min="7" max="7" width="5.7109375" style="2" customWidth="1"/>
    <col min="8" max="8" width="7.00390625" style="2" customWidth="1"/>
    <col min="9" max="9" width="5.57421875" style="2" customWidth="1"/>
    <col min="10" max="10" width="8.8515625" style="2" customWidth="1"/>
    <col min="11" max="11" width="11.7109375" style="2" customWidth="1"/>
    <col min="12" max="12" width="5.8515625" style="2" customWidth="1"/>
    <col min="13" max="13" width="5.00390625" style="2" customWidth="1"/>
    <col min="14" max="16384" width="9.140625" style="2" customWidth="1"/>
  </cols>
  <sheetData>
    <row r="1" spans="1:13" s="57" customFormat="1" ht="12" customHeight="1">
      <c r="A1" s="56"/>
      <c r="B1" s="56"/>
      <c r="C1" s="56"/>
      <c r="D1" s="56" t="s">
        <v>85</v>
      </c>
      <c r="E1" s="56"/>
      <c r="F1" s="56"/>
      <c r="G1" s="56"/>
      <c r="H1" s="56"/>
      <c r="I1" s="193" t="s">
        <v>337</v>
      </c>
      <c r="J1" s="193"/>
      <c r="K1" s="193"/>
      <c r="L1" s="193"/>
      <c r="M1" s="193"/>
    </row>
    <row r="2" spans="1:13" s="57" customFormat="1" ht="12" customHeight="1">
      <c r="A2" s="56"/>
      <c r="B2" s="56"/>
      <c r="C2" s="56"/>
      <c r="D2" s="56"/>
      <c r="E2" s="56"/>
      <c r="F2" s="56"/>
      <c r="G2" s="56"/>
      <c r="H2" s="56"/>
      <c r="I2" s="193" t="s">
        <v>335</v>
      </c>
      <c r="J2" s="193"/>
      <c r="K2" s="193"/>
      <c r="L2" s="193"/>
      <c r="M2" s="193"/>
    </row>
    <row r="3" spans="1:13" s="57" customFormat="1" ht="12" customHeight="1">
      <c r="A3" s="56"/>
      <c r="B3" s="56"/>
      <c r="C3" s="56"/>
      <c r="D3" s="56"/>
      <c r="E3" s="56"/>
      <c r="F3" s="56"/>
      <c r="G3" s="56"/>
      <c r="H3" s="56"/>
      <c r="I3" s="56"/>
      <c r="J3" s="56"/>
      <c r="K3" s="56"/>
      <c r="L3" s="56"/>
      <c r="M3" s="56"/>
    </row>
    <row r="4" spans="1:13" s="57" customFormat="1" ht="12" customHeight="1">
      <c r="A4" s="56"/>
      <c r="B4" s="56"/>
      <c r="C4" s="56"/>
      <c r="D4" s="56"/>
      <c r="E4" s="56"/>
      <c r="F4" s="56"/>
      <c r="G4" s="56"/>
      <c r="H4" s="56"/>
      <c r="I4" s="56"/>
      <c r="J4" s="56"/>
      <c r="K4" s="56"/>
      <c r="L4" s="56"/>
      <c r="M4" s="56"/>
    </row>
    <row r="5" spans="1:13" s="57" customFormat="1" ht="12" customHeight="1">
      <c r="A5" s="56" t="s">
        <v>86</v>
      </c>
      <c r="B5" s="56"/>
      <c r="C5" s="56"/>
      <c r="D5" s="56"/>
      <c r="E5" s="58"/>
      <c r="F5" s="58"/>
      <c r="G5" s="58"/>
      <c r="H5" s="58"/>
      <c r="I5" s="56"/>
      <c r="M5" s="59" t="s">
        <v>87</v>
      </c>
    </row>
    <row r="6" spans="1:13" s="57" customFormat="1" ht="12" customHeight="1">
      <c r="A6" s="56" t="s">
        <v>336</v>
      </c>
      <c r="B6" s="56"/>
      <c r="C6" s="56"/>
      <c r="D6" s="56"/>
      <c r="E6" s="56"/>
      <c r="F6" s="56"/>
      <c r="G6" s="56"/>
      <c r="H6" s="56"/>
      <c r="I6" s="58"/>
      <c r="J6" s="58"/>
      <c r="L6" s="60" t="s">
        <v>131</v>
      </c>
      <c r="M6" s="70"/>
    </row>
    <row r="7" spans="1:13" s="57" customFormat="1" ht="12" customHeight="1">
      <c r="A7" s="56"/>
      <c r="B7" s="56"/>
      <c r="C7" s="56"/>
      <c r="D7" s="56"/>
      <c r="E7" s="56"/>
      <c r="F7" s="56"/>
      <c r="G7" s="56"/>
      <c r="H7" s="56"/>
      <c r="I7" s="58"/>
      <c r="J7" s="58"/>
      <c r="K7" s="58"/>
      <c r="L7" s="58"/>
      <c r="M7" s="58"/>
    </row>
    <row r="8" spans="1:13" s="57" customFormat="1" ht="12" customHeight="1">
      <c r="A8" s="56"/>
      <c r="B8" s="56"/>
      <c r="C8" s="56"/>
      <c r="D8" s="56"/>
      <c r="E8" s="56"/>
      <c r="F8" s="56"/>
      <c r="G8" s="56"/>
      <c r="H8" s="56"/>
      <c r="I8" s="58"/>
      <c r="J8" s="58"/>
      <c r="K8" s="58"/>
      <c r="L8" s="58"/>
      <c r="M8" s="58"/>
    </row>
    <row r="9" spans="1:13" s="57" customFormat="1" ht="12" customHeight="1">
      <c r="A9" s="242" t="s">
        <v>132</v>
      </c>
      <c r="B9" s="242"/>
      <c r="C9" s="242"/>
      <c r="D9" s="242"/>
      <c r="E9" s="242"/>
      <c r="F9" s="242"/>
      <c r="G9" s="242"/>
      <c r="H9" s="242"/>
      <c r="I9" s="242"/>
      <c r="J9" s="242"/>
      <c r="K9" s="242"/>
      <c r="L9" s="242"/>
      <c r="M9" s="242"/>
    </row>
    <row r="10" spans="1:13" s="57" customFormat="1" ht="12" customHeight="1">
      <c r="A10" s="243" t="s">
        <v>366</v>
      </c>
      <c r="B10" s="243"/>
      <c r="C10" s="243"/>
      <c r="D10" s="243"/>
      <c r="E10" s="243"/>
      <c r="F10" s="243"/>
      <c r="G10" s="243"/>
      <c r="H10" s="243"/>
      <c r="I10" s="243"/>
      <c r="J10" s="243"/>
      <c r="K10" s="243"/>
      <c r="L10" s="243"/>
      <c r="M10" s="243"/>
    </row>
    <row r="11" spans="1:13" s="57" customFormat="1" ht="12" customHeight="1">
      <c r="A11" s="62" t="s">
        <v>91</v>
      </c>
      <c r="B11" s="63"/>
      <c r="C11" s="63"/>
      <c r="D11" s="63"/>
      <c r="E11" s="63"/>
      <c r="F11" s="63"/>
      <c r="G11" s="63"/>
      <c r="H11" s="63"/>
      <c r="I11" s="56"/>
      <c r="J11" s="56"/>
      <c r="K11" s="56"/>
      <c r="L11" s="56"/>
      <c r="M11" s="56"/>
    </row>
    <row r="12" spans="1:13" s="57" customFormat="1" ht="12" customHeight="1">
      <c r="A12" s="63"/>
      <c r="B12" s="63"/>
      <c r="C12" s="63"/>
      <c r="D12" s="63"/>
      <c r="E12" s="63"/>
      <c r="F12" s="63"/>
      <c r="G12" s="63"/>
      <c r="H12" s="63"/>
      <c r="I12" s="56"/>
      <c r="J12" s="56"/>
      <c r="K12" s="56"/>
      <c r="L12" s="56"/>
      <c r="M12" s="56"/>
    </row>
    <row r="13" spans="1:13" s="57" customFormat="1" ht="12" customHeight="1">
      <c r="A13" s="63"/>
      <c r="B13" s="63"/>
      <c r="C13" s="63"/>
      <c r="D13" s="63"/>
      <c r="E13" s="63"/>
      <c r="F13" s="65"/>
      <c r="G13" s="65"/>
      <c r="H13" s="63"/>
      <c r="I13" s="56"/>
      <c r="J13" s="56"/>
      <c r="K13" s="56"/>
      <c r="L13" s="56"/>
      <c r="M13" s="56"/>
    </row>
    <row r="14" spans="1:13" s="57" customFormat="1" ht="12" customHeight="1">
      <c r="A14" s="63"/>
      <c r="B14" s="63"/>
      <c r="C14" s="63"/>
      <c r="D14" s="63"/>
      <c r="E14" s="63"/>
      <c r="F14" s="63"/>
      <c r="G14" s="63"/>
      <c r="H14" s="63"/>
      <c r="I14" s="56"/>
      <c r="J14" s="56"/>
      <c r="K14" s="56"/>
      <c r="L14" s="56"/>
      <c r="M14" s="56"/>
    </row>
    <row r="15" spans="1:13" s="57" customFormat="1" ht="12" customHeight="1">
      <c r="A15" s="63"/>
      <c r="B15" s="63"/>
      <c r="C15" s="63"/>
      <c r="D15" s="63"/>
      <c r="E15" s="63"/>
      <c r="F15" s="63"/>
      <c r="G15" s="63"/>
      <c r="H15" s="63"/>
      <c r="I15" s="56"/>
      <c r="J15" s="56"/>
      <c r="K15" s="56"/>
      <c r="L15" s="56"/>
      <c r="M15" s="56"/>
    </row>
    <row r="16" spans="1:13" s="57" customFormat="1" ht="12" customHeight="1">
      <c r="A16" s="63"/>
      <c r="B16" s="63"/>
      <c r="C16" s="63"/>
      <c r="D16" s="63"/>
      <c r="E16" s="63"/>
      <c r="F16" s="63"/>
      <c r="G16" s="63"/>
      <c r="H16" s="63"/>
      <c r="I16" s="56"/>
      <c r="J16" s="56"/>
      <c r="K16" s="56"/>
      <c r="L16" s="56"/>
      <c r="M16" s="56"/>
    </row>
    <row r="17" spans="1:8" s="57" customFormat="1" ht="12" customHeight="1">
      <c r="A17" s="102"/>
      <c r="B17" s="102"/>
      <c r="C17" s="63"/>
      <c r="D17" s="63"/>
      <c r="E17" s="63"/>
      <c r="F17" s="63"/>
      <c r="G17" s="63"/>
      <c r="H17" s="63"/>
    </row>
    <row r="18" spans="1:8" s="57" customFormat="1" ht="12" customHeight="1">
      <c r="A18" s="102"/>
      <c r="B18" s="102"/>
      <c r="C18" s="63"/>
      <c r="D18" s="63"/>
      <c r="E18" s="63"/>
      <c r="F18" s="63"/>
      <c r="G18" s="63"/>
      <c r="H18" s="63"/>
    </row>
    <row r="19" spans="1:8" s="57" customFormat="1" ht="12" customHeight="1">
      <c r="A19" s="63"/>
      <c r="B19" s="63"/>
      <c r="C19" s="63"/>
      <c r="D19" s="63"/>
      <c r="E19" s="63"/>
      <c r="F19" s="63"/>
      <c r="G19" s="63"/>
      <c r="H19" s="63"/>
    </row>
    <row r="20" spans="1:8" s="57" customFormat="1" ht="12" customHeight="1">
      <c r="A20" s="63"/>
      <c r="B20" s="63"/>
      <c r="C20" s="63"/>
      <c r="D20" s="63"/>
      <c r="E20" s="63"/>
      <c r="F20" s="63"/>
      <c r="G20" s="63"/>
      <c r="H20" s="63"/>
    </row>
    <row r="21" spans="1:8" s="57" customFormat="1" ht="12" customHeight="1">
      <c r="A21" s="56"/>
      <c r="B21" s="56"/>
      <c r="C21" s="56"/>
      <c r="D21" s="56"/>
      <c r="E21" s="56"/>
      <c r="F21" s="56"/>
      <c r="G21" s="56"/>
      <c r="H21" s="56"/>
    </row>
    <row r="22" spans="1:8" s="57" customFormat="1" ht="12" customHeight="1">
      <c r="A22" s="56"/>
      <c r="B22" s="56"/>
      <c r="C22" s="56"/>
      <c r="D22" s="56"/>
      <c r="E22" s="56"/>
      <c r="F22" s="56"/>
      <c r="G22" s="56"/>
      <c r="H22" s="56"/>
    </row>
    <row r="23" spans="1:8" s="57" customFormat="1" ht="12" customHeight="1">
      <c r="A23" s="70" t="s">
        <v>325</v>
      </c>
      <c r="B23" s="56"/>
      <c r="C23" s="56"/>
      <c r="D23" s="56"/>
      <c r="E23" s="56"/>
      <c r="F23" s="56"/>
      <c r="G23" s="56"/>
      <c r="H23" s="56"/>
    </row>
    <row r="24" spans="1:11" s="57" customFormat="1" ht="12" customHeight="1">
      <c r="A24" s="210" t="s">
        <v>92</v>
      </c>
      <c r="B24" s="211"/>
      <c r="C24" s="211"/>
      <c r="D24" s="211"/>
      <c r="E24" s="212"/>
      <c r="F24" s="209" t="s">
        <v>93</v>
      </c>
      <c r="G24" s="209"/>
      <c r="H24" s="72" t="s">
        <v>94</v>
      </c>
      <c r="K24" s="73"/>
    </row>
    <row r="25" spans="1:13" s="57" customFormat="1" ht="12" customHeight="1">
      <c r="A25" s="200" t="s">
        <v>95</v>
      </c>
      <c r="B25" s="201"/>
      <c r="C25" s="206" t="s">
        <v>96</v>
      </c>
      <c r="D25" s="207"/>
      <c r="E25" s="208"/>
      <c r="F25" s="209">
        <v>100</v>
      </c>
      <c r="G25" s="209"/>
      <c r="H25" s="71">
        <v>11</v>
      </c>
      <c r="K25" s="76"/>
      <c r="M25" s="67"/>
    </row>
    <row r="26" spans="1:13" s="57" customFormat="1" ht="12" customHeight="1">
      <c r="A26" s="202"/>
      <c r="B26" s="203"/>
      <c r="C26" s="206" t="s">
        <v>97</v>
      </c>
      <c r="D26" s="207"/>
      <c r="E26" s="208"/>
      <c r="F26" s="209" t="s">
        <v>338</v>
      </c>
      <c r="G26" s="209"/>
      <c r="H26" s="71">
        <v>12</v>
      </c>
      <c r="K26" s="73"/>
      <c r="M26" s="67"/>
    </row>
    <row r="27" spans="1:13" s="57" customFormat="1" ht="12" customHeight="1">
      <c r="A27" s="204"/>
      <c r="B27" s="205"/>
      <c r="C27" s="206" t="s">
        <v>99</v>
      </c>
      <c r="D27" s="207"/>
      <c r="E27" s="208"/>
      <c r="F27" s="209" t="s">
        <v>98</v>
      </c>
      <c r="G27" s="209"/>
      <c r="H27" s="71">
        <v>13</v>
      </c>
      <c r="K27" s="73"/>
      <c r="M27" s="67"/>
    </row>
    <row r="28" spans="1:13" s="57" customFormat="1" ht="12" customHeight="1">
      <c r="A28" s="194" t="s">
        <v>100</v>
      </c>
      <c r="B28" s="195"/>
      <c r="C28" s="206" t="s">
        <v>96</v>
      </c>
      <c r="D28" s="207"/>
      <c r="E28" s="208"/>
      <c r="F28" s="209"/>
      <c r="G28" s="209"/>
      <c r="H28" s="72">
        <v>31</v>
      </c>
      <c r="K28" s="73"/>
      <c r="M28" s="67"/>
    </row>
    <row r="29" spans="1:13" s="57" customFormat="1" ht="12" customHeight="1">
      <c r="A29" s="196"/>
      <c r="B29" s="197"/>
      <c r="C29" s="206" t="s">
        <v>97</v>
      </c>
      <c r="D29" s="207"/>
      <c r="E29" s="208"/>
      <c r="F29" s="209" t="s">
        <v>98</v>
      </c>
      <c r="G29" s="209"/>
      <c r="H29" s="72">
        <v>32</v>
      </c>
      <c r="K29" s="73"/>
      <c r="M29" s="67"/>
    </row>
    <row r="30" spans="1:13" s="57" customFormat="1" ht="12" customHeight="1">
      <c r="A30" s="198"/>
      <c r="B30" s="199"/>
      <c r="C30" s="206" t="s">
        <v>99</v>
      </c>
      <c r="D30" s="207"/>
      <c r="E30" s="208"/>
      <c r="F30" s="209" t="s">
        <v>98</v>
      </c>
      <c r="G30" s="209"/>
      <c r="H30" s="72">
        <v>33</v>
      </c>
      <c r="K30" s="73"/>
      <c r="M30" s="56"/>
    </row>
    <row r="31" spans="1:13" s="57" customFormat="1" ht="12" customHeight="1">
      <c r="A31" s="194" t="s">
        <v>101</v>
      </c>
      <c r="B31" s="195"/>
      <c r="C31" s="206" t="s">
        <v>102</v>
      </c>
      <c r="D31" s="207"/>
      <c r="E31" s="208"/>
      <c r="F31" s="209"/>
      <c r="G31" s="209"/>
      <c r="H31" s="72">
        <v>21</v>
      </c>
      <c r="K31" s="73"/>
      <c r="M31" s="56"/>
    </row>
    <row r="32" spans="1:13" s="57" customFormat="1" ht="12" customHeight="1">
      <c r="A32" s="196"/>
      <c r="B32" s="197"/>
      <c r="C32" s="206" t="s">
        <v>99</v>
      </c>
      <c r="D32" s="207"/>
      <c r="E32" s="208"/>
      <c r="F32" s="209" t="s">
        <v>98</v>
      </c>
      <c r="G32" s="209"/>
      <c r="H32" s="72">
        <v>22</v>
      </c>
      <c r="K32" s="73"/>
      <c r="M32" s="56"/>
    </row>
    <row r="33" spans="1:13" s="57" customFormat="1" ht="12" customHeight="1">
      <c r="A33" s="198"/>
      <c r="B33" s="199"/>
      <c r="C33" s="206" t="s">
        <v>103</v>
      </c>
      <c r="D33" s="207"/>
      <c r="E33" s="208"/>
      <c r="F33" s="209"/>
      <c r="G33" s="209"/>
      <c r="H33" s="72">
        <v>23</v>
      </c>
      <c r="K33" s="73"/>
      <c r="M33" s="56"/>
    </row>
    <row r="34" spans="1:13" s="57" customFormat="1" ht="12" customHeight="1">
      <c r="A34" s="68"/>
      <c r="B34" s="68"/>
      <c r="C34" s="68"/>
      <c r="D34" s="68"/>
      <c r="E34" s="68"/>
      <c r="F34" s="67"/>
      <c r="G34" s="73"/>
      <c r="H34" s="66"/>
      <c r="I34" s="56"/>
      <c r="J34" s="56"/>
      <c r="K34" s="56"/>
      <c r="L34" s="56"/>
      <c r="M34" s="56"/>
    </row>
    <row r="35" spans="1:14" s="57" customFormat="1" ht="12" customHeight="1">
      <c r="A35" s="77">
        <v>1</v>
      </c>
      <c r="B35" s="78" t="s">
        <v>104</v>
      </c>
      <c r="C35" s="79"/>
      <c r="D35" s="79"/>
      <c r="E35" s="80"/>
      <c r="F35" s="190" t="s">
        <v>339</v>
      </c>
      <c r="G35" s="191"/>
      <c r="H35" s="191"/>
      <c r="I35" s="191"/>
      <c r="J35" s="191"/>
      <c r="K35" s="191"/>
      <c r="L35" s="191"/>
      <c r="M35" s="192"/>
      <c r="N35" s="63"/>
    </row>
    <row r="36" spans="1:14" s="57" customFormat="1" ht="12" customHeight="1">
      <c r="A36" s="77">
        <v>2</v>
      </c>
      <c r="B36" s="78" t="s">
        <v>105</v>
      </c>
      <c r="C36" s="79"/>
      <c r="D36" s="79"/>
      <c r="E36" s="80"/>
      <c r="F36" s="190" t="s">
        <v>340</v>
      </c>
      <c r="G36" s="191"/>
      <c r="H36" s="191"/>
      <c r="I36" s="191"/>
      <c r="J36" s="191"/>
      <c r="K36" s="191"/>
      <c r="L36" s="191"/>
      <c r="M36" s="192"/>
      <c r="N36" s="63"/>
    </row>
    <row r="37" spans="1:14" s="57" customFormat="1" ht="12" customHeight="1">
      <c r="A37" s="77">
        <v>3</v>
      </c>
      <c r="B37" s="78" t="s">
        <v>106</v>
      </c>
      <c r="C37" s="79"/>
      <c r="D37" s="79"/>
      <c r="E37" s="80"/>
      <c r="F37" s="81" t="s">
        <v>107</v>
      </c>
      <c r="G37" s="79"/>
      <c r="H37" s="191">
        <v>96389009</v>
      </c>
      <c r="I37" s="192"/>
      <c r="J37" s="81" t="s">
        <v>108</v>
      </c>
      <c r="K37" s="79"/>
      <c r="L37" s="79"/>
      <c r="M37" s="80"/>
      <c r="N37" s="63"/>
    </row>
    <row r="38" spans="1:14" s="57" customFormat="1" ht="12" customHeight="1">
      <c r="A38" s="77">
        <v>6</v>
      </c>
      <c r="B38" s="78" t="s">
        <v>109</v>
      </c>
      <c r="C38" s="79"/>
      <c r="D38" s="79"/>
      <c r="E38" s="80"/>
      <c r="F38" s="81"/>
      <c r="G38" s="79"/>
      <c r="H38" s="79"/>
      <c r="I38" s="79"/>
      <c r="J38" s="79"/>
      <c r="K38" s="79"/>
      <c r="L38" s="79"/>
      <c r="M38" s="80"/>
      <c r="N38" s="63"/>
    </row>
    <row r="39" spans="1:14" s="57" customFormat="1" ht="12" customHeight="1">
      <c r="A39" s="77">
        <v>7</v>
      </c>
      <c r="B39" s="78" t="s">
        <v>110</v>
      </c>
      <c r="C39" s="79"/>
      <c r="D39" s="79"/>
      <c r="E39" s="80"/>
      <c r="F39" s="81"/>
      <c r="G39" s="79"/>
      <c r="H39" s="79"/>
      <c r="I39" s="79"/>
      <c r="J39" s="79"/>
      <c r="K39" s="79"/>
      <c r="L39" s="79"/>
      <c r="M39" s="80"/>
      <c r="N39" s="63"/>
    </row>
    <row r="40" spans="1:14" s="57" customFormat="1" ht="12" customHeight="1">
      <c r="A40" s="82"/>
      <c r="B40" s="83"/>
      <c r="C40" s="63"/>
      <c r="D40" s="63"/>
      <c r="E40" s="56"/>
      <c r="F40" s="56"/>
      <c r="G40" s="56"/>
      <c r="H40" s="56"/>
      <c r="I40" s="56"/>
      <c r="J40" s="56"/>
      <c r="K40" s="56"/>
      <c r="L40" s="56"/>
      <c r="M40" s="56"/>
      <c r="N40" s="63"/>
    </row>
    <row r="41" spans="1:14" s="57" customFormat="1" ht="12" customHeight="1">
      <c r="A41" s="77">
        <v>8</v>
      </c>
      <c r="B41" s="78" t="s">
        <v>133</v>
      </c>
      <c r="C41" s="79"/>
      <c r="D41" s="79"/>
      <c r="E41" s="80"/>
      <c r="F41" s="190" t="s">
        <v>341</v>
      </c>
      <c r="G41" s="191"/>
      <c r="H41" s="191"/>
      <c r="I41" s="191"/>
      <c r="J41" s="191"/>
      <c r="K41" s="191"/>
      <c r="L41" s="191"/>
      <c r="M41" s="192"/>
      <c r="N41" s="63"/>
    </row>
    <row r="42" spans="1:14" s="57" customFormat="1" ht="12" customHeight="1">
      <c r="A42" s="77">
        <v>9</v>
      </c>
      <c r="B42" s="78" t="s">
        <v>105</v>
      </c>
      <c r="C42" s="79"/>
      <c r="D42" s="79"/>
      <c r="E42" s="80"/>
      <c r="F42" s="190" t="s">
        <v>342</v>
      </c>
      <c r="G42" s="191"/>
      <c r="H42" s="191"/>
      <c r="I42" s="191"/>
      <c r="J42" s="191"/>
      <c r="K42" s="191"/>
      <c r="L42" s="191"/>
      <c r="M42" s="80"/>
      <c r="N42" s="63"/>
    </row>
    <row r="43" spans="1:14" s="57" customFormat="1" ht="12" customHeight="1">
      <c r="A43" s="77">
        <v>10</v>
      </c>
      <c r="B43" s="78" t="s">
        <v>106</v>
      </c>
      <c r="C43" s="79"/>
      <c r="D43" s="79"/>
      <c r="E43" s="80"/>
      <c r="F43" s="81" t="s">
        <v>112</v>
      </c>
      <c r="G43" s="79"/>
      <c r="H43" s="191">
        <v>96389009</v>
      </c>
      <c r="I43" s="192"/>
      <c r="J43" s="81" t="s">
        <v>113</v>
      </c>
      <c r="K43" s="79"/>
      <c r="L43" s="79"/>
      <c r="M43" s="80"/>
      <c r="N43" s="63"/>
    </row>
    <row r="44" spans="1:14" s="57" customFormat="1" ht="12" customHeight="1">
      <c r="A44" s="77">
        <v>13</v>
      </c>
      <c r="B44" s="78" t="s">
        <v>109</v>
      </c>
      <c r="C44" s="79"/>
      <c r="D44" s="79"/>
      <c r="E44" s="80"/>
      <c r="F44" s="81"/>
      <c r="G44" s="79"/>
      <c r="H44" s="79"/>
      <c r="I44" s="79"/>
      <c r="J44" s="79"/>
      <c r="K44" s="79"/>
      <c r="L44" s="79"/>
      <c r="M44" s="80"/>
      <c r="N44" s="63"/>
    </row>
    <row r="45" spans="1:13" s="57" customFormat="1" ht="12" customHeight="1">
      <c r="A45" s="84"/>
      <c r="B45" s="83"/>
      <c r="C45" s="63"/>
      <c r="D45" s="63"/>
      <c r="E45" s="63"/>
      <c r="F45" s="63"/>
      <c r="G45" s="63"/>
      <c r="H45" s="63"/>
      <c r="I45" s="63"/>
      <c r="J45" s="63"/>
      <c r="K45" s="63"/>
      <c r="L45" s="63"/>
      <c r="M45" s="63"/>
    </row>
    <row r="46" spans="1:13" ht="12" customHeight="1">
      <c r="A46" s="103" t="s">
        <v>134</v>
      </c>
      <c r="B46" s="104"/>
      <c r="C46" s="104"/>
      <c r="D46" s="104"/>
      <c r="E46" s="104"/>
      <c r="G46" s="103"/>
      <c r="H46" s="103"/>
      <c r="I46" s="104"/>
      <c r="J46" s="104"/>
      <c r="K46" s="104"/>
      <c r="L46" s="104"/>
      <c r="M46" s="104"/>
    </row>
    <row r="47" spans="1:15" ht="12" customHeight="1">
      <c r="A47" s="89"/>
      <c r="B47" s="105"/>
      <c r="C47" s="105"/>
      <c r="D47" s="105"/>
      <c r="E47" s="105"/>
      <c r="F47" s="49"/>
      <c r="G47" s="106"/>
      <c r="H47" s="227" t="s">
        <v>1</v>
      </c>
      <c r="I47" s="225" t="s">
        <v>135</v>
      </c>
      <c r="J47" s="107"/>
      <c r="K47" s="108" t="s">
        <v>3</v>
      </c>
      <c r="L47" s="22"/>
      <c r="M47" s="157"/>
      <c r="N47" s="39"/>
      <c r="O47" s="39"/>
    </row>
    <row r="48" spans="1:13" ht="12" customHeight="1">
      <c r="A48" s="99"/>
      <c r="B48" s="109"/>
      <c r="C48" s="109"/>
      <c r="D48" s="109"/>
      <c r="E48" s="109"/>
      <c r="F48" s="51"/>
      <c r="G48" s="110"/>
      <c r="H48" s="228"/>
      <c r="I48" s="226"/>
      <c r="J48" s="88" t="s">
        <v>136</v>
      </c>
      <c r="K48" s="111" t="s">
        <v>137</v>
      </c>
      <c r="L48" s="111" t="s">
        <v>138</v>
      </c>
      <c r="M48" s="5" t="s">
        <v>139</v>
      </c>
    </row>
    <row r="49" spans="1:13" ht="12" customHeight="1">
      <c r="A49" s="217" t="s">
        <v>29</v>
      </c>
      <c r="B49" s="218"/>
      <c r="C49" s="218"/>
      <c r="D49" s="218"/>
      <c r="E49" s="218"/>
      <c r="F49" s="218"/>
      <c r="G49" s="219"/>
      <c r="H49" s="111" t="s">
        <v>13</v>
      </c>
      <c r="I49" s="111">
        <v>1</v>
      </c>
      <c r="J49" s="5">
        <v>2</v>
      </c>
      <c r="K49" s="5">
        <v>3</v>
      </c>
      <c r="L49" s="5">
        <v>4</v>
      </c>
      <c r="M49" s="5"/>
    </row>
    <row r="50" spans="1:13" ht="12" customHeight="1">
      <c r="A50" s="113" t="s">
        <v>140</v>
      </c>
      <c r="B50" s="114"/>
      <c r="C50" s="115"/>
      <c r="D50" s="116"/>
      <c r="E50" s="117"/>
      <c r="F50" s="46"/>
      <c r="G50" s="46"/>
      <c r="H50" s="111">
        <v>1</v>
      </c>
      <c r="I50" s="111">
        <v>23</v>
      </c>
      <c r="J50" s="5">
        <v>10</v>
      </c>
      <c r="K50" s="5">
        <v>2</v>
      </c>
      <c r="L50" s="5">
        <v>22</v>
      </c>
      <c r="M50" s="35"/>
    </row>
    <row r="51" spans="1:13" ht="12" customHeight="1">
      <c r="A51" s="244" t="s">
        <v>141</v>
      </c>
      <c r="B51" s="116" t="s">
        <v>142</v>
      </c>
      <c r="C51" s="116"/>
      <c r="D51" s="116"/>
      <c r="E51" s="92"/>
      <c r="F51" s="47"/>
      <c r="G51" s="118"/>
      <c r="H51" s="99">
        <v>2</v>
      </c>
      <c r="I51" s="111">
        <v>2</v>
      </c>
      <c r="J51" s="99">
        <v>1</v>
      </c>
      <c r="K51" s="5"/>
      <c r="L51" s="5">
        <v>2</v>
      </c>
      <c r="M51" s="35"/>
    </row>
    <row r="52" spans="1:13" ht="12" customHeight="1">
      <c r="A52" s="223"/>
      <c r="B52" s="92" t="s">
        <v>143</v>
      </c>
      <c r="C52" s="30"/>
      <c r="D52" s="30"/>
      <c r="E52" s="30"/>
      <c r="F52" s="47"/>
      <c r="G52" s="118"/>
      <c r="H52" s="18">
        <v>3</v>
      </c>
      <c r="I52" s="111"/>
      <c r="J52" s="111"/>
      <c r="K52" s="5"/>
      <c r="L52" s="5">
        <v>0</v>
      </c>
      <c r="M52" s="35"/>
    </row>
    <row r="53" spans="1:13" ht="12" customHeight="1">
      <c r="A53" s="223"/>
      <c r="B53" s="90" t="s">
        <v>144</v>
      </c>
      <c r="C53" s="30"/>
      <c r="D53" s="30"/>
      <c r="E53" s="30"/>
      <c r="F53" s="47"/>
      <c r="G53" s="118"/>
      <c r="H53" s="18">
        <v>4</v>
      </c>
      <c r="I53" s="111">
        <v>6</v>
      </c>
      <c r="J53" s="111"/>
      <c r="K53" s="5">
        <v>1</v>
      </c>
      <c r="L53" s="5">
        <v>5</v>
      </c>
      <c r="M53" s="35"/>
    </row>
    <row r="54" spans="1:13" ht="12" customHeight="1">
      <c r="A54" s="223"/>
      <c r="B54" s="108" t="s">
        <v>145</v>
      </c>
      <c r="C54" s="30"/>
      <c r="D54" s="30"/>
      <c r="E54" s="30"/>
      <c r="F54" s="47"/>
      <c r="G54" s="118"/>
      <c r="H54" s="20">
        <v>5</v>
      </c>
      <c r="I54" s="111">
        <v>3</v>
      </c>
      <c r="J54" s="5">
        <v>2</v>
      </c>
      <c r="K54" s="5"/>
      <c r="L54" s="5">
        <v>3</v>
      </c>
      <c r="M54" s="35"/>
    </row>
    <row r="55" spans="1:13" ht="12" customHeight="1">
      <c r="A55" s="223"/>
      <c r="B55" s="40" t="s">
        <v>146</v>
      </c>
      <c r="C55" s="40"/>
      <c r="D55" s="40"/>
      <c r="E55" s="40"/>
      <c r="F55" s="51"/>
      <c r="G55" s="110"/>
      <c r="H55" s="119">
        <v>6</v>
      </c>
      <c r="I55" s="99"/>
      <c r="J55" s="99"/>
      <c r="K55" s="52"/>
      <c r="L55" s="52"/>
      <c r="M55" s="34"/>
    </row>
    <row r="56" spans="1:13" ht="12" customHeight="1">
      <c r="A56" s="223"/>
      <c r="B56" s="92" t="s">
        <v>147</v>
      </c>
      <c r="C56" s="92"/>
      <c r="D56" s="92"/>
      <c r="E56" s="92"/>
      <c r="F56" s="47"/>
      <c r="G56" s="118"/>
      <c r="H56" s="18">
        <v>7</v>
      </c>
      <c r="I56" s="111">
        <v>12</v>
      </c>
      <c r="J56" s="111">
        <v>7</v>
      </c>
      <c r="K56" s="5"/>
      <c r="L56" s="5">
        <v>12</v>
      </c>
      <c r="M56" s="35"/>
    </row>
    <row r="57" spans="1:13" ht="12" customHeight="1">
      <c r="A57" s="224"/>
      <c r="B57" s="92" t="s">
        <v>79</v>
      </c>
      <c r="C57" s="92"/>
      <c r="D57" s="92"/>
      <c r="E57" s="92"/>
      <c r="F57" s="47"/>
      <c r="G57" s="118"/>
      <c r="H57" s="18">
        <v>8</v>
      </c>
      <c r="I57" s="111"/>
      <c r="J57" s="111"/>
      <c r="K57" s="5"/>
      <c r="L57" s="5"/>
      <c r="M57" s="35"/>
    </row>
    <row r="58" spans="1:13" ht="12" customHeight="1">
      <c r="A58" s="120"/>
      <c r="B58" s="1" t="s">
        <v>148</v>
      </c>
      <c r="C58" s="117"/>
      <c r="D58" s="117"/>
      <c r="E58" s="117"/>
      <c r="F58" s="101"/>
      <c r="G58" s="101"/>
      <c r="H58" s="121"/>
      <c r="I58" s="121"/>
      <c r="J58" s="121"/>
      <c r="K58" s="121"/>
      <c r="L58" s="121"/>
      <c r="M58" s="121"/>
    </row>
    <row r="59" spans="1:13" ht="12" customHeight="1">
      <c r="A59" s="120"/>
      <c r="B59" s="1" t="s">
        <v>149</v>
      </c>
      <c r="C59" s="117"/>
      <c r="D59" s="117"/>
      <c r="E59" s="117"/>
      <c r="F59" s="101"/>
      <c r="G59" s="101"/>
      <c r="H59" s="121"/>
      <c r="I59" s="121"/>
      <c r="J59" s="121"/>
      <c r="K59" s="121"/>
      <c r="L59" s="121"/>
      <c r="M59" s="121"/>
    </row>
    <row r="60" spans="1:13" ht="12" customHeight="1">
      <c r="A60" s="103" t="s">
        <v>150</v>
      </c>
      <c r="B60" s="104"/>
      <c r="C60" s="104"/>
      <c r="D60" s="104"/>
      <c r="F60" s="103"/>
      <c r="G60" s="103"/>
      <c r="H60" s="103"/>
      <c r="I60" s="103"/>
      <c r="J60" s="103"/>
      <c r="K60" s="103"/>
      <c r="M60" s="103"/>
    </row>
    <row r="61" spans="1:16" ht="12" customHeight="1">
      <c r="A61" s="89"/>
      <c r="B61" s="105"/>
      <c r="C61" s="105"/>
      <c r="D61" s="105"/>
      <c r="E61" s="105"/>
      <c r="F61" s="49"/>
      <c r="G61" s="106"/>
      <c r="H61" s="50" t="s">
        <v>1</v>
      </c>
      <c r="I61" s="87" t="s">
        <v>2</v>
      </c>
      <c r="J61" s="214" t="s">
        <v>151</v>
      </c>
      <c r="K61" s="215"/>
      <c r="L61" s="216"/>
      <c r="M61" s="122"/>
      <c r="N61" s="122"/>
      <c r="O61" s="122"/>
      <c r="P61" s="122"/>
    </row>
    <row r="62" spans="1:16" ht="12" customHeight="1">
      <c r="A62" s="217" t="s">
        <v>29</v>
      </c>
      <c r="B62" s="218"/>
      <c r="C62" s="218"/>
      <c r="D62" s="218"/>
      <c r="E62" s="218"/>
      <c r="F62" s="218"/>
      <c r="G62" s="219"/>
      <c r="H62" s="5" t="s">
        <v>13</v>
      </c>
      <c r="I62" s="111">
        <v>1</v>
      </c>
      <c r="J62" s="214">
        <v>2</v>
      </c>
      <c r="K62" s="215"/>
      <c r="L62" s="216"/>
      <c r="M62" s="122"/>
      <c r="N62" s="122"/>
      <c r="O62" s="122"/>
      <c r="P62" s="122"/>
    </row>
    <row r="63" spans="1:16" ht="12.75">
      <c r="A63" s="220" t="s">
        <v>152</v>
      </c>
      <c r="B63" s="221"/>
      <c r="C63" s="221"/>
      <c r="D63" s="221"/>
      <c r="E63" s="221"/>
      <c r="F63" s="221"/>
      <c r="G63" s="222"/>
      <c r="H63" s="5">
        <v>1</v>
      </c>
      <c r="I63" s="123">
        <v>146</v>
      </c>
      <c r="J63" s="214">
        <v>90080</v>
      </c>
      <c r="K63" s="215"/>
      <c r="L63" s="216"/>
      <c r="M63" s="122"/>
      <c r="N63" s="122"/>
      <c r="O63" s="122"/>
      <c r="P63" s="122"/>
    </row>
    <row r="64" spans="1:16" ht="12" customHeight="1">
      <c r="A64" s="223" t="s">
        <v>141</v>
      </c>
      <c r="B64" s="124" t="s">
        <v>153</v>
      </c>
      <c r="C64" s="116"/>
      <c r="D64" s="116"/>
      <c r="E64" s="92"/>
      <c r="F64" s="47"/>
      <c r="G64" s="118"/>
      <c r="H64" s="52">
        <v>2</v>
      </c>
      <c r="I64" s="123">
        <v>36</v>
      </c>
      <c r="J64" s="214">
        <v>26745</v>
      </c>
      <c r="K64" s="215"/>
      <c r="L64" s="216"/>
      <c r="M64" s="122"/>
      <c r="N64" s="122"/>
      <c r="O64" s="122"/>
      <c r="P64" s="122"/>
    </row>
    <row r="65" spans="1:16" ht="12" customHeight="1">
      <c r="A65" s="223"/>
      <c r="B65" s="90" t="s">
        <v>154</v>
      </c>
      <c r="C65" s="30"/>
      <c r="D65" s="30"/>
      <c r="E65" s="30"/>
      <c r="F65" s="47"/>
      <c r="G65" s="118"/>
      <c r="H65" s="20">
        <v>3</v>
      </c>
      <c r="I65" s="123">
        <v>42</v>
      </c>
      <c r="J65" s="214">
        <v>15000</v>
      </c>
      <c r="K65" s="215"/>
      <c r="L65" s="216"/>
      <c r="M65" s="122"/>
      <c r="N65" s="122"/>
      <c r="O65" s="122"/>
      <c r="P65" s="122"/>
    </row>
    <row r="66" spans="1:16" ht="12" customHeight="1">
      <c r="A66" s="223"/>
      <c r="B66" s="91" t="s">
        <v>155</v>
      </c>
      <c r="C66" s="30"/>
      <c r="D66" s="30"/>
      <c r="E66" s="30"/>
      <c r="F66" s="47"/>
      <c r="G66" s="118"/>
      <c r="H66" s="20">
        <v>4</v>
      </c>
      <c r="I66" s="123">
        <v>8</v>
      </c>
      <c r="J66" s="214">
        <v>1250</v>
      </c>
      <c r="K66" s="215"/>
      <c r="L66" s="216"/>
      <c r="M66" s="122"/>
      <c r="N66" s="122"/>
      <c r="O66" s="122"/>
      <c r="P66" s="122"/>
    </row>
    <row r="67" spans="1:16" ht="12" customHeight="1">
      <c r="A67" s="223"/>
      <c r="B67" s="91" t="s">
        <v>156</v>
      </c>
      <c r="C67" s="30"/>
      <c r="D67" s="30"/>
      <c r="E67" s="30"/>
      <c r="F67" s="47"/>
      <c r="G67" s="118"/>
      <c r="H67" s="20">
        <v>5</v>
      </c>
      <c r="I67" s="159">
        <v>25</v>
      </c>
      <c r="J67" s="214">
        <v>1745</v>
      </c>
      <c r="K67" s="215"/>
      <c r="L67" s="216"/>
      <c r="M67" s="122"/>
      <c r="N67" s="122"/>
      <c r="O67" s="122"/>
      <c r="P67" s="122"/>
    </row>
    <row r="68" spans="1:16" ht="12" customHeight="1">
      <c r="A68" s="224"/>
      <c r="B68" s="90" t="s">
        <v>157</v>
      </c>
      <c r="C68" s="30"/>
      <c r="D68" s="30"/>
      <c r="E68" s="30"/>
      <c r="F68" s="47"/>
      <c r="G68" s="118"/>
      <c r="H68" s="20">
        <v>6</v>
      </c>
      <c r="I68" s="123">
        <v>35</v>
      </c>
      <c r="J68" s="214">
        <v>45340</v>
      </c>
      <c r="K68" s="215"/>
      <c r="L68" s="216"/>
      <c r="M68" s="122"/>
      <c r="N68" s="122"/>
      <c r="O68" s="122"/>
      <c r="P68" s="122"/>
    </row>
    <row r="69" spans="1:13" ht="18" customHeight="1">
      <c r="A69" s="120"/>
      <c r="B69" s="1" t="s">
        <v>158</v>
      </c>
      <c r="C69" s="28"/>
      <c r="D69" s="28"/>
      <c r="E69" s="28"/>
      <c r="F69" s="101"/>
      <c r="G69" s="121"/>
      <c r="H69" s="121"/>
      <c r="I69" s="121"/>
      <c r="J69" s="121"/>
      <c r="K69" s="121"/>
      <c r="L69" s="121"/>
      <c r="M69" s="121"/>
    </row>
    <row r="70" spans="1:13" ht="12" customHeight="1">
      <c r="A70" s="120"/>
      <c r="B70" s="1"/>
      <c r="C70" s="28"/>
      <c r="D70" s="28"/>
      <c r="E70" s="28"/>
      <c r="F70" s="101"/>
      <c r="G70" s="121"/>
      <c r="H70" s="121"/>
      <c r="I70" s="121"/>
      <c r="J70" s="121"/>
      <c r="K70" s="121"/>
      <c r="L70" s="121"/>
      <c r="M70" s="121"/>
    </row>
    <row r="71" spans="1:13" ht="12" customHeight="1">
      <c r="A71" s="120"/>
      <c r="B71" s="1"/>
      <c r="C71" s="28"/>
      <c r="D71" s="28"/>
      <c r="E71" s="28"/>
      <c r="F71" s="101"/>
      <c r="G71" s="121"/>
      <c r="H71" s="121"/>
      <c r="I71" s="121"/>
      <c r="J71" s="121"/>
      <c r="K71" s="121"/>
      <c r="L71" s="121"/>
      <c r="M71" s="121"/>
    </row>
    <row r="72" spans="1:13" ht="12" customHeight="1">
      <c r="A72" s="232" t="s">
        <v>159</v>
      </c>
      <c r="B72" s="232"/>
      <c r="C72" s="232"/>
      <c r="D72" s="232"/>
      <c r="E72" s="232"/>
      <c r="F72" s="232"/>
      <c r="G72" s="232"/>
      <c r="H72" s="232"/>
      <c r="I72" s="232"/>
      <c r="J72" s="232"/>
      <c r="K72" s="232"/>
      <c r="L72" s="232"/>
      <c r="M72" s="232"/>
    </row>
    <row r="73" spans="1:13" ht="12" customHeight="1">
      <c r="A73" s="89"/>
      <c r="B73" s="105"/>
      <c r="C73" s="105"/>
      <c r="D73" s="105"/>
      <c r="E73" s="125"/>
      <c r="F73" s="227" t="s">
        <v>1</v>
      </c>
      <c r="G73" s="225" t="s">
        <v>135</v>
      </c>
      <c r="H73" s="229"/>
      <c r="I73" s="107"/>
      <c r="J73" s="213" t="s">
        <v>3</v>
      </c>
      <c r="K73" s="213"/>
      <c r="L73" s="213"/>
      <c r="M73" s="213"/>
    </row>
    <row r="74" spans="1:13" ht="12" customHeight="1">
      <c r="A74" s="99"/>
      <c r="B74" s="109"/>
      <c r="C74" s="109"/>
      <c r="D74" s="109"/>
      <c r="E74" s="126"/>
      <c r="F74" s="228"/>
      <c r="G74" s="226"/>
      <c r="H74" s="231"/>
      <c r="I74" s="88" t="s">
        <v>136</v>
      </c>
      <c r="J74" s="88" t="s">
        <v>160</v>
      </c>
      <c r="K74" s="5" t="s">
        <v>137</v>
      </c>
      <c r="L74" s="5" t="s">
        <v>138</v>
      </c>
      <c r="M74" s="5" t="s">
        <v>139</v>
      </c>
    </row>
    <row r="75" spans="1:13" ht="12" customHeight="1">
      <c r="A75" s="217" t="s">
        <v>29</v>
      </c>
      <c r="B75" s="218"/>
      <c r="C75" s="218"/>
      <c r="D75" s="218"/>
      <c r="E75" s="219"/>
      <c r="F75" s="111" t="s">
        <v>13</v>
      </c>
      <c r="G75" s="217">
        <v>1</v>
      </c>
      <c r="H75" s="219"/>
      <c r="I75" s="5">
        <v>2</v>
      </c>
      <c r="J75" s="5">
        <v>3</v>
      </c>
      <c r="K75" s="5">
        <v>4</v>
      </c>
      <c r="L75" s="5">
        <v>5</v>
      </c>
      <c r="M75" s="5">
        <v>6</v>
      </c>
    </row>
    <row r="76" spans="1:13" ht="23.25" customHeight="1">
      <c r="A76" s="220" t="s">
        <v>161</v>
      </c>
      <c r="B76" s="235"/>
      <c r="C76" s="235"/>
      <c r="D76" s="235"/>
      <c r="E76" s="236"/>
      <c r="F76" s="111">
        <v>1</v>
      </c>
      <c r="G76" s="233">
        <v>132</v>
      </c>
      <c r="H76" s="234"/>
      <c r="I76" s="164"/>
      <c r="J76" s="164"/>
      <c r="K76" s="164"/>
      <c r="L76" s="164"/>
      <c r="M76" s="165"/>
    </row>
    <row r="77" spans="1:13" ht="12" customHeight="1">
      <c r="A77" s="223" t="s">
        <v>141</v>
      </c>
      <c r="B77" s="124" t="s">
        <v>162</v>
      </c>
      <c r="C77" s="116"/>
      <c r="D77" s="116"/>
      <c r="E77" s="127"/>
      <c r="F77" s="99">
        <v>2</v>
      </c>
      <c r="G77" s="217"/>
      <c r="H77" s="219"/>
      <c r="I77" s="99"/>
      <c r="J77" s="5"/>
      <c r="K77" s="5"/>
      <c r="L77" s="5"/>
      <c r="M77" s="35"/>
    </row>
    <row r="78" spans="1:13" ht="12" customHeight="1">
      <c r="A78" s="223"/>
      <c r="B78" s="90" t="s">
        <v>163</v>
      </c>
      <c r="C78" s="30"/>
      <c r="D78" s="30"/>
      <c r="E78" s="128"/>
      <c r="F78" s="111">
        <v>3</v>
      </c>
      <c r="G78" s="217"/>
      <c r="H78" s="219"/>
      <c r="I78" s="111"/>
      <c r="J78" s="5"/>
      <c r="K78" s="5"/>
      <c r="L78" s="5"/>
      <c r="M78" s="35"/>
    </row>
    <row r="79" spans="1:13" ht="12" customHeight="1">
      <c r="A79" s="223"/>
      <c r="B79" s="91" t="s">
        <v>164</v>
      </c>
      <c r="C79" s="30"/>
      <c r="D79" s="30"/>
      <c r="E79" s="128"/>
      <c r="F79" s="99">
        <v>4</v>
      </c>
      <c r="G79" s="217">
        <v>2</v>
      </c>
      <c r="H79" s="219"/>
      <c r="I79" s="111"/>
      <c r="J79" s="111"/>
      <c r="K79" s="5"/>
      <c r="L79" s="5"/>
      <c r="M79" s="35"/>
    </row>
    <row r="80" spans="1:13" ht="12" customHeight="1">
      <c r="A80" s="223"/>
      <c r="B80" s="90" t="s">
        <v>165</v>
      </c>
      <c r="C80" s="30"/>
      <c r="D80" s="30"/>
      <c r="E80" s="128"/>
      <c r="F80" s="111">
        <v>5</v>
      </c>
      <c r="G80" s="217">
        <v>3</v>
      </c>
      <c r="H80" s="219"/>
      <c r="I80" s="111"/>
      <c r="J80" s="111"/>
      <c r="K80" s="5"/>
      <c r="L80" s="5"/>
      <c r="M80" s="35"/>
    </row>
    <row r="81" spans="1:13" ht="12" customHeight="1">
      <c r="A81" s="223"/>
      <c r="B81" s="90" t="s">
        <v>166</v>
      </c>
      <c r="C81" s="30"/>
      <c r="D81" s="30"/>
      <c r="E81" s="128"/>
      <c r="F81" s="99">
        <v>6</v>
      </c>
      <c r="G81" s="217">
        <v>3</v>
      </c>
      <c r="H81" s="219"/>
      <c r="I81" s="111"/>
      <c r="J81" s="111"/>
      <c r="K81" s="5"/>
      <c r="L81" s="5"/>
      <c r="M81" s="35"/>
    </row>
    <row r="82" spans="1:13" ht="12" customHeight="1">
      <c r="A82" s="223"/>
      <c r="B82" s="90" t="s">
        <v>167</v>
      </c>
      <c r="C82" s="30"/>
      <c r="D82" s="30"/>
      <c r="E82" s="128"/>
      <c r="F82" s="111">
        <v>7</v>
      </c>
      <c r="G82" s="217">
        <v>45</v>
      </c>
      <c r="H82" s="219"/>
      <c r="I82" s="111"/>
      <c r="J82" s="111"/>
      <c r="K82" s="5"/>
      <c r="L82" s="5"/>
      <c r="M82" s="35"/>
    </row>
    <row r="83" spans="1:13" ht="12" customHeight="1">
      <c r="A83" s="223"/>
      <c r="B83" s="90" t="s">
        <v>168</v>
      </c>
      <c r="C83" s="30"/>
      <c r="D83" s="30"/>
      <c r="E83" s="128"/>
      <c r="F83" s="99">
        <v>8</v>
      </c>
      <c r="G83" s="217">
        <v>45</v>
      </c>
      <c r="H83" s="219"/>
      <c r="I83" s="111"/>
      <c r="J83" s="111"/>
      <c r="K83" s="5"/>
      <c r="L83" s="5"/>
      <c r="M83" s="35"/>
    </row>
    <row r="84" spans="1:13" ht="12" customHeight="1">
      <c r="A84" s="224"/>
      <c r="B84" s="91" t="s">
        <v>169</v>
      </c>
      <c r="C84" s="92"/>
      <c r="D84" s="92"/>
      <c r="E84" s="129"/>
      <c r="F84" s="111">
        <v>9</v>
      </c>
      <c r="G84" s="217">
        <v>32</v>
      </c>
      <c r="H84" s="219"/>
      <c r="I84" s="111"/>
      <c r="J84" s="111"/>
      <c r="K84" s="5"/>
      <c r="L84" s="5"/>
      <c r="M84" s="35"/>
    </row>
    <row r="85" spans="1:13" ht="12" customHeight="1">
      <c r="A85" s="17" t="s">
        <v>170</v>
      </c>
      <c r="B85" s="124"/>
      <c r="C85" s="116"/>
      <c r="D85" s="116"/>
      <c r="E85" s="127"/>
      <c r="F85" s="99">
        <v>10</v>
      </c>
      <c r="G85" s="237">
        <v>2</v>
      </c>
      <c r="H85" s="238"/>
      <c r="I85" s="9"/>
      <c r="J85" s="9"/>
      <c r="K85" s="9"/>
      <c r="L85" s="9"/>
      <c r="M85" s="35"/>
    </row>
    <row r="86" spans="1:13" ht="12" customHeight="1">
      <c r="A86" s="223" t="s">
        <v>141</v>
      </c>
      <c r="B86" s="124" t="s">
        <v>171</v>
      </c>
      <c r="C86" s="116"/>
      <c r="D86" s="116"/>
      <c r="E86" s="127"/>
      <c r="F86" s="111">
        <v>11</v>
      </c>
      <c r="G86" s="217"/>
      <c r="H86" s="219"/>
      <c r="I86" s="99"/>
      <c r="J86" s="99"/>
      <c r="K86" s="5"/>
      <c r="L86" s="5"/>
      <c r="M86" s="35"/>
    </row>
    <row r="87" spans="1:13" ht="12" customHeight="1">
      <c r="A87" s="223"/>
      <c r="B87" s="90" t="s">
        <v>172</v>
      </c>
      <c r="C87" s="30"/>
      <c r="D87" s="30"/>
      <c r="E87" s="128"/>
      <c r="F87" s="99">
        <v>12</v>
      </c>
      <c r="G87" s="217">
        <v>2</v>
      </c>
      <c r="H87" s="219"/>
      <c r="I87" s="111"/>
      <c r="J87" s="111"/>
      <c r="K87" s="5"/>
      <c r="L87" s="5"/>
      <c r="M87" s="35"/>
    </row>
    <row r="88" spans="1:13" ht="12" customHeight="1">
      <c r="A88" s="223"/>
      <c r="B88" s="90" t="s">
        <v>173</v>
      </c>
      <c r="C88" s="30"/>
      <c r="D88" s="30"/>
      <c r="E88" s="128"/>
      <c r="F88" s="111">
        <v>13</v>
      </c>
      <c r="G88" s="217"/>
      <c r="H88" s="219"/>
      <c r="I88" s="111"/>
      <c r="J88" s="111"/>
      <c r="K88" s="5"/>
      <c r="L88" s="5"/>
      <c r="M88" s="35"/>
    </row>
    <row r="89" spans="1:13" ht="12" customHeight="1">
      <c r="A89" s="223"/>
      <c r="B89" s="90" t="s">
        <v>174</v>
      </c>
      <c r="C89" s="30"/>
      <c r="D89" s="30"/>
      <c r="E89" s="128"/>
      <c r="F89" s="99">
        <v>14</v>
      </c>
      <c r="G89" s="217"/>
      <c r="H89" s="219"/>
      <c r="I89" s="111"/>
      <c r="J89" s="111"/>
      <c r="K89" s="5"/>
      <c r="L89" s="5"/>
      <c r="M89" s="35"/>
    </row>
    <row r="90" spans="1:13" ht="12" customHeight="1">
      <c r="A90" s="224"/>
      <c r="B90" s="91" t="s">
        <v>175</v>
      </c>
      <c r="C90" s="30"/>
      <c r="D90" s="30"/>
      <c r="E90" s="128"/>
      <c r="F90" s="111">
        <v>15</v>
      </c>
      <c r="G90" s="217"/>
      <c r="H90" s="219"/>
      <c r="I90" s="111"/>
      <c r="J90" s="111"/>
      <c r="K90" s="5"/>
      <c r="L90" s="5"/>
      <c r="M90" s="35"/>
    </row>
    <row r="91" spans="1:13" ht="12" customHeight="1">
      <c r="A91" s="17" t="s">
        <v>176</v>
      </c>
      <c r="B91" s="124"/>
      <c r="C91" s="116"/>
      <c r="D91" s="116"/>
      <c r="E91" s="127"/>
      <c r="F91" s="99">
        <v>16</v>
      </c>
      <c r="G91" s="217"/>
      <c r="H91" s="219"/>
      <c r="I91" s="9"/>
      <c r="J91" s="9"/>
      <c r="K91" s="9"/>
      <c r="L91" s="9"/>
      <c r="M91" s="35"/>
    </row>
    <row r="92" spans="1:13" ht="12" customHeight="1">
      <c r="A92" s="223" t="s">
        <v>141</v>
      </c>
      <c r="B92" s="124" t="s">
        <v>177</v>
      </c>
      <c r="C92" s="116"/>
      <c r="D92" s="116"/>
      <c r="E92" s="127"/>
      <c r="F92" s="111">
        <v>17</v>
      </c>
      <c r="G92" s="217"/>
      <c r="H92" s="219"/>
      <c r="I92" s="99"/>
      <c r="J92" s="99"/>
      <c r="K92" s="5"/>
      <c r="L92" s="5"/>
      <c r="M92" s="35"/>
    </row>
    <row r="93" spans="1:13" ht="12" customHeight="1">
      <c r="A93" s="223"/>
      <c r="B93" s="90" t="s">
        <v>178</v>
      </c>
      <c r="C93" s="30"/>
      <c r="D93" s="30"/>
      <c r="E93" s="128"/>
      <c r="F93" s="99">
        <v>18</v>
      </c>
      <c r="G93" s="217"/>
      <c r="H93" s="219"/>
      <c r="I93" s="111"/>
      <c r="J93" s="111"/>
      <c r="K93" s="5"/>
      <c r="L93" s="5"/>
      <c r="M93" s="35"/>
    </row>
    <row r="94" spans="1:13" ht="12" customHeight="1">
      <c r="A94" s="223"/>
      <c r="B94" s="90" t="s">
        <v>179</v>
      </c>
      <c r="C94" s="30"/>
      <c r="D94" s="30"/>
      <c r="E94" s="128"/>
      <c r="F94" s="111">
        <v>19</v>
      </c>
      <c r="G94" s="217"/>
      <c r="H94" s="219"/>
      <c r="I94" s="111"/>
      <c r="J94" s="111"/>
      <c r="K94" s="5"/>
      <c r="L94" s="5"/>
      <c r="M94" s="35"/>
    </row>
    <row r="95" spans="1:13" ht="12" customHeight="1">
      <c r="A95" s="223"/>
      <c r="B95" s="90" t="s">
        <v>180</v>
      </c>
      <c r="C95" s="30"/>
      <c r="D95" s="30"/>
      <c r="E95" s="128"/>
      <c r="F95" s="99">
        <v>20</v>
      </c>
      <c r="G95" s="217"/>
      <c r="H95" s="219"/>
      <c r="I95" s="111"/>
      <c r="J95" s="111"/>
      <c r="K95" s="5"/>
      <c r="L95" s="5"/>
      <c r="M95" s="35"/>
    </row>
    <row r="96" spans="1:13" ht="12" customHeight="1">
      <c r="A96" s="223"/>
      <c r="B96" s="90" t="s">
        <v>181</v>
      </c>
      <c r="C96" s="30"/>
      <c r="D96" s="30"/>
      <c r="E96" s="128"/>
      <c r="F96" s="111">
        <v>21</v>
      </c>
      <c r="G96" s="217"/>
      <c r="H96" s="219"/>
      <c r="I96" s="111"/>
      <c r="J96" s="111"/>
      <c r="K96" s="5"/>
      <c r="L96" s="5"/>
      <c r="M96" s="35"/>
    </row>
    <row r="97" spans="1:15" ht="12" customHeight="1">
      <c r="A97" s="224"/>
      <c r="B97" s="91" t="s">
        <v>182</v>
      </c>
      <c r="C97" s="30"/>
      <c r="D97" s="30"/>
      <c r="E97" s="128"/>
      <c r="F97" s="99">
        <v>22</v>
      </c>
      <c r="G97" s="217"/>
      <c r="H97" s="219"/>
      <c r="I97" s="111"/>
      <c r="J97" s="111"/>
      <c r="K97" s="5"/>
      <c r="L97" s="5"/>
      <c r="M97" s="35"/>
      <c r="O97" s="2" t="s">
        <v>355</v>
      </c>
    </row>
    <row r="98" spans="1:13" ht="12" customHeight="1">
      <c r="A98" s="17" t="s">
        <v>183</v>
      </c>
      <c r="B98" s="124"/>
      <c r="C98" s="116"/>
      <c r="D98" s="116"/>
      <c r="E98" s="127"/>
      <c r="F98" s="111">
        <v>23</v>
      </c>
      <c r="G98" s="217"/>
      <c r="H98" s="219"/>
      <c r="I98" s="9"/>
      <c r="J98" s="9"/>
      <c r="K98" s="9"/>
      <c r="L98" s="9"/>
      <c r="M98" s="35"/>
    </row>
    <row r="99" spans="1:13" ht="12" customHeight="1">
      <c r="A99" s="223"/>
      <c r="B99" s="90" t="s">
        <v>178</v>
      </c>
      <c r="C99" s="30"/>
      <c r="D99" s="30"/>
      <c r="E99" s="128"/>
      <c r="F99" s="99">
        <v>24</v>
      </c>
      <c r="G99" s="217"/>
      <c r="H99" s="219"/>
      <c r="I99" s="111"/>
      <c r="J99" s="111"/>
      <c r="K99" s="5"/>
      <c r="L99" s="5"/>
      <c r="M99" s="35"/>
    </row>
    <row r="100" spans="1:13" ht="12" customHeight="1">
      <c r="A100" s="223"/>
      <c r="B100" s="90" t="s">
        <v>180</v>
      </c>
      <c r="C100" s="30"/>
      <c r="D100" s="30"/>
      <c r="E100" s="128"/>
      <c r="F100" s="111">
        <v>25</v>
      </c>
      <c r="G100" s="217"/>
      <c r="H100" s="219"/>
      <c r="I100" s="111"/>
      <c r="J100" s="111"/>
      <c r="K100" s="5"/>
      <c r="L100" s="5"/>
      <c r="M100" s="35"/>
    </row>
    <row r="101" spans="1:13" ht="12" customHeight="1">
      <c r="A101" s="223"/>
      <c r="B101" s="90" t="s">
        <v>353</v>
      </c>
      <c r="C101" s="30"/>
      <c r="D101" s="30"/>
      <c r="E101" s="128"/>
      <c r="F101" s="111"/>
      <c r="G101" s="217"/>
      <c r="H101" s="219"/>
      <c r="I101" s="111"/>
      <c r="J101" s="111"/>
      <c r="K101" s="5"/>
      <c r="L101" s="5"/>
      <c r="M101" s="35"/>
    </row>
    <row r="102" spans="1:13" ht="12" customHeight="1">
      <c r="A102" s="224"/>
      <c r="B102" s="91" t="s">
        <v>182</v>
      </c>
      <c r="C102" s="116"/>
      <c r="D102" s="116"/>
      <c r="E102" s="127"/>
      <c r="F102" s="99">
        <v>26</v>
      </c>
      <c r="G102" s="217"/>
      <c r="H102" s="219"/>
      <c r="I102" s="99"/>
      <c r="J102" s="99"/>
      <c r="K102" s="5"/>
      <c r="L102" s="5"/>
      <c r="M102" s="35"/>
    </row>
    <row r="103" spans="1:13" ht="12" customHeight="1">
      <c r="A103" s="17" t="s">
        <v>184</v>
      </c>
      <c r="B103" s="91"/>
      <c r="C103" s="92"/>
      <c r="D103" s="92" t="s">
        <v>352</v>
      </c>
      <c r="E103" s="129"/>
      <c r="F103" s="111">
        <v>27</v>
      </c>
      <c r="G103" s="237">
        <v>45</v>
      </c>
      <c r="H103" s="238"/>
      <c r="I103" s="9"/>
      <c r="J103" s="9"/>
      <c r="K103" s="9"/>
      <c r="L103" s="9"/>
      <c r="M103" s="35"/>
    </row>
    <row r="104" spans="1:13" ht="12" customHeight="1">
      <c r="A104" s="223"/>
      <c r="B104" s="90" t="s">
        <v>180</v>
      </c>
      <c r="C104" s="30"/>
      <c r="D104" s="30"/>
      <c r="E104" s="128"/>
      <c r="F104" s="99">
        <v>28</v>
      </c>
      <c r="G104" s="217">
        <v>15</v>
      </c>
      <c r="H104" s="219"/>
      <c r="I104" s="111"/>
      <c r="J104" s="111"/>
      <c r="K104" s="5"/>
      <c r="L104" s="5"/>
      <c r="M104" s="35"/>
    </row>
    <row r="105" spans="1:13" ht="12" customHeight="1">
      <c r="A105" s="223"/>
      <c r="B105" s="90" t="s">
        <v>354</v>
      </c>
      <c r="C105" s="30"/>
      <c r="D105" s="30"/>
      <c r="E105" s="128"/>
      <c r="F105" s="99"/>
      <c r="G105" s="111">
        <v>10</v>
      </c>
      <c r="H105" s="112"/>
      <c r="I105" s="111"/>
      <c r="J105" s="111"/>
      <c r="K105" s="5"/>
      <c r="L105" s="5"/>
      <c r="M105" s="35"/>
    </row>
    <row r="106" spans="1:13" ht="12" customHeight="1">
      <c r="A106" s="224"/>
      <c r="B106" s="90" t="s">
        <v>182</v>
      </c>
      <c r="C106" s="30"/>
      <c r="D106" s="30"/>
      <c r="E106" s="128"/>
      <c r="F106" s="111">
        <v>29</v>
      </c>
      <c r="G106" s="217">
        <v>20</v>
      </c>
      <c r="H106" s="219"/>
      <c r="I106" s="111"/>
      <c r="J106" s="111"/>
      <c r="K106" s="5"/>
      <c r="L106" s="5"/>
      <c r="M106" s="35"/>
    </row>
    <row r="107" spans="1:13" ht="12" customHeight="1">
      <c r="A107" s="17" t="s">
        <v>185</v>
      </c>
      <c r="B107" s="124"/>
      <c r="C107" s="116"/>
      <c r="D107" s="116"/>
      <c r="E107" s="127"/>
      <c r="F107" s="99">
        <v>30</v>
      </c>
      <c r="G107" s="237">
        <v>1</v>
      </c>
      <c r="H107" s="238"/>
      <c r="I107" s="9"/>
      <c r="J107" s="9"/>
      <c r="K107" s="9"/>
      <c r="L107" s="9"/>
      <c r="M107" s="35"/>
    </row>
    <row r="108" spans="1:13" ht="12" customHeight="1">
      <c r="A108" s="223" t="s">
        <v>141</v>
      </c>
      <c r="B108" s="124" t="s">
        <v>186</v>
      </c>
      <c r="C108" s="116"/>
      <c r="D108" s="116"/>
      <c r="E108" s="127"/>
      <c r="F108" s="111">
        <v>31</v>
      </c>
      <c r="G108" s="217"/>
      <c r="H108" s="219"/>
      <c r="I108" s="99"/>
      <c r="J108" s="99"/>
      <c r="K108" s="5"/>
      <c r="L108" s="5"/>
      <c r="M108" s="35"/>
    </row>
    <row r="109" spans="1:13" ht="12" customHeight="1">
      <c r="A109" s="223"/>
      <c r="B109" s="90" t="s">
        <v>187</v>
      </c>
      <c r="C109" s="30"/>
      <c r="D109" s="30"/>
      <c r="E109" s="128"/>
      <c r="F109" s="99">
        <v>32</v>
      </c>
      <c r="G109" s="217"/>
      <c r="H109" s="219"/>
      <c r="I109" s="111"/>
      <c r="J109" s="111"/>
      <c r="K109" s="5"/>
      <c r="L109" s="5"/>
      <c r="M109" s="35"/>
    </row>
    <row r="110" spans="1:13" ht="12" customHeight="1">
      <c r="A110" s="223"/>
      <c r="B110" s="90" t="s">
        <v>188</v>
      </c>
      <c r="C110" s="30"/>
      <c r="D110" s="30"/>
      <c r="E110" s="128"/>
      <c r="F110" s="111">
        <v>33</v>
      </c>
      <c r="G110" s="217"/>
      <c r="H110" s="219"/>
      <c r="I110" s="111"/>
      <c r="J110" s="111"/>
      <c r="K110" s="5"/>
      <c r="L110" s="5"/>
      <c r="M110" s="35"/>
    </row>
    <row r="111" spans="1:13" ht="12" customHeight="1">
      <c r="A111" s="224"/>
      <c r="B111" s="90" t="s">
        <v>189</v>
      </c>
      <c r="C111" s="30"/>
      <c r="D111" s="30"/>
      <c r="E111" s="128"/>
      <c r="F111" s="99">
        <v>34</v>
      </c>
      <c r="G111" s="217">
        <v>1</v>
      </c>
      <c r="H111" s="219"/>
      <c r="I111" s="111"/>
      <c r="J111" s="111"/>
      <c r="K111" s="5"/>
      <c r="L111" s="5"/>
      <c r="M111" s="35"/>
    </row>
    <row r="112" spans="1:13" ht="12" customHeight="1">
      <c r="A112" s="17" t="s">
        <v>190</v>
      </c>
      <c r="B112" s="124"/>
      <c r="C112" s="116"/>
      <c r="D112" s="116"/>
      <c r="E112" s="127"/>
      <c r="F112" s="111">
        <v>35</v>
      </c>
      <c r="G112" s="237">
        <v>7</v>
      </c>
      <c r="H112" s="238"/>
      <c r="I112" s="9"/>
      <c r="J112" s="9"/>
      <c r="K112" s="9"/>
      <c r="L112" s="9"/>
      <c r="M112" s="35"/>
    </row>
    <row r="113" spans="1:13" ht="12" customHeight="1">
      <c r="A113" s="166"/>
      <c r="B113" s="124" t="s">
        <v>360</v>
      </c>
      <c r="C113" s="116"/>
      <c r="D113" s="116"/>
      <c r="E113" s="127"/>
      <c r="F113" s="99"/>
      <c r="G113" s="111"/>
      <c r="H113" s="112">
        <v>3</v>
      </c>
      <c r="I113" s="167"/>
      <c r="J113" s="167"/>
      <c r="K113" s="9"/>
      <c r="L113" s="9"/>
      <c r="M113" s="35"/>
    </row>
    <row r="114" spans="1:13" ht="12" customHeight="1">
      <c r="A114" s="166"/>
      <c r="B114" s="124" t="s">
        <v>361</v>
      </c>
      <c r="C114" s="116"/>
      <c r="D114" s="116"/>
      <c r="E114" s="127"/>
      <c r="F114" s="99"/>
      <c r="G114" s="111"/>
      <c r="H114" s="112">
        <v>1</v>
      </c>
      <c r="I114" s="167"/>
      <c r="J114" s="167"/>
      <c r="K114" s="9"/>
      <c r="L114" s="9"/>
      <c r="M114" s="35"/>
    </row>
    <row r="115" spans="1:13" ht="12" customHeight="1">
      <c r="A115" s="166"/>
      <c r="B115" s="124" t="s">
        <v>363</v>
      </c>
      <c r="C115" s="116"/>
      <c r="D115" s="116"/>
      <c r="E115" s="127"/>
      <c r="F115" s="99"/>
      <c r="G115" s="111"/>
      <c r="H115" s="112">
        <v>2</v>
      </c>
      <c r="I115" s="167"/>
      <c r="J115" s="167"/>
      <c r="K115" s="9"/>
      <c r="L115" s="9"/>
      <c r="M115" s="35"/>
    </row>
    <row r="116" spans="1:13" ht="12" customHeight="1">
      <c r="A116" s="166"/>
      <c r="B116" s="124" t="s">
        <v>362</v>
      </c>
      <c r="C116" s="116"/>
      <c r="D116" s="116"/>
      <c r="E116" s="127"/>
      <c r="F116" s="99"/>
      <c r="G116" s="111"/>
      <c r="H116" s="112">
        <v>1</v>
      </c>
      <c r="I116" s="167"/>
      <c r="J116" s="167"/>
      <c r="K116" s="9"/>
      <c r="L116" s="9"/>
      <c r="M116" s="35"/>
    </row>
    <row r="117" spans="1:13" ht="12" customHeight="1">
      <c r="A117" s="246" t="s">
        <v>141</v>
      </c>
      <c r="B117" s="124" t="s">
        <v>191</v>
      </c>
      <c r="C117" s="116"/>
      <c r="D117" s="116"/>
      <c r="E117" s="127"/>
      <c r="F117" s="99">
        <v>36</v>
      </c>
      <c r="G117" s="217"/>
      <c r="H117" s="219"/>
      <c r="I117" s="99"/>
      <c r="J117" s="99"/>
      <c r="K117" s="5"/>
      <c r="L117" s="5"/>
      <c r="M117" s="35"/>
    </row>
    <row r="118" spans="1:13" ht="12" customHeight="1">
      <c r="A118" s="228"/>
      <c r="B118" s="90" t="s">
        <v>192</v>
      </c>
      <c r="C118" s="30"/>
      <c r="D118" s="30"/>
      <c r="E118" s="128"/>
      <c r="F118" s="111">
        <v>37</v>
      </c>
      <c r="G118" s="217"/>
      <c r="H118" s="219"/>
      <c r="I118" s="111"/>
      <c r="J118" s="111"/>
      <c r="K118" s="5"/>
      <c r="L118" s="5"/>
      <c r="M118" s="35"/>
    </row>
    <row r="119" spans="2:6" ht="12" customHeight="1">
      <c r="B119" s="1" t="s">
        <v>193</v>
      </c>
      <c r="E119" s="1" t="s">
        <v>194</v>
      </c>
      <c r="F119" s="130"/>
    </row>
    <row r="120" spans="2:11" ht="12" customHeight="1">
      <c r="B120" s="1" t="s">
        <v>195</v>
      </c>
      <c r="C120" s="130"/>
      <c r="E120" s="1" t="s">
        <v>196</v>
      </c>
      <c r="F120" s="130"/>
      <c r="G120" s="130"/>
      <c r="I120" s="130"/>
      <c r="J120" s="130"/>
      <c r="K120" s="130"/>
    </row>
    <row r="123" spans="1:13" ht="12" customHeight="1">
      <c r="A123" s="245" t="s">
        <v>197</v>
      </c>
      <c r="B123" s="245"/>
      <c r="C123" s="245"/>
      <c r="D123" s="245"/>
      <c r="E123" s="245"/>
      <c r="F123" s="245"/>
      <c r="G123" s="245"/>
      <c r="H123" s="245"/>
      <c r="I123" s="245"/>
      <c r="J123" s="245"/>
      <c r="K123" s="245"/>
      <c r="L123" s="245"/>
      <c r="M123" s="245"/>
    </row>
    <row r="124" spans="1:13" ht="12" customHeight="1">
      <c r="A124" s="89"/>
      <c r="B124" s="105"/>
      <c r="C124" s="105"/>
      <c r="D124" s="105"/>
      <c r="E124" s="125"/>
      <c r="F124" s="227" t="s">
        <v>1</v>
      </c>
      <c r="G124" s="225" t="s">
        <v>135</v>
      </c>
      <c r="H124" s="229"/>
      <c r="I124" s="107"/>
      <c r="J124" s="213" t="s">
        <v>3</v>
      </c>
      <c r="K124" s="213"/>
      <c r="L124" s="213"/>
      <c r="M124" s="213"/>
    </row>
    <row r="125" spans="1:13" ht="12" customHeight="1">
      <c r="A125" s="99"/>
      <c r="B125" s="109"/>
      <c r="C125" s="109"/>
      <c r="D125" s="109"/>
      <c r="E125" s="126"/>
      <c r="F125" s="228"/>
      <c r="G125" s="226"/>
      <c r="H125" s="231"/>
      <c r="I125" s="88" t="s">
        <v>136</v>
      </c>
      <c r="J125" s="87" t="s">
        <v>198</v>
      </c>
      <c r="K125" s="131" t="s">
        <v>199</v>
      </c>
      <c r="L125" s="132" t="s">
        <v>200</v>
      </c>
      <c r="M125" s="5" t="s">
        <v>201</v>
      </c>
    </row>
    <row r="126" spans="1:13" ht="12" customHeight="1">
      <c r="A126" s="217" t="s">
        <v>29</v>
      </c>
      <c r="B126" s="218"/>
      <c r="C126" s="218"/>
      <c r="D126" s="218"/>
      <c r="E126" s="219"/>
      <c r="F126" s="111" t="s">
        <v>13</v>
      </c>
      <c r="G126" s="217">
        <v>1</v>
      </c>
      <c r="H126" s="219"/>
      <c r="I126" s="5">
        <v>2</v>
      </c>
      <c r="J126" s="5">
        <v>3</v>
      </c>
      <c r="K126" s="5">
        <v>4</v>
      </c>
      <c r="L126" s="5">
        <v>5</v>
      </c>
      <c r="M126" s="5">
        <v>6</v>
      </c>
    </row>
    <row r="127" spans="1:14" ht="12" customHeight="1">
      <c r="A127" s="220" t="s">
        <v>202</v>
      </c>
      <c r="B127" s="221"/>
      <c r="C127" s="221"/>
      <c r="D127" s="221"/>
      <c r="E127" s="222"/>
      <c r="F127" s="111">
        <v>1</v>
      </c>
      <c r="G127" s="217">
        <v>6784</v>
      </c>
      <c r="H127" s="219"/>
      <c r="I127" s="9">
        <v>93</v>
      </c>
      <c r="J127" s="9">
        <v>289</v>
      </c>
      <c r="K127" s="9">
        <v>2301</v>
      </c>
      <c r="L127" s="9">
        <v>4129</v>
      </c>
      <c r="M127" s="9">
        <v>65</v>
      </c>
      <c r="N127" s="133"/>
    </row>
    <row r="128" spans="1:14" ht="12" customHeight="1">
      <c r="A128" s="244" t="s">
        <v>141</v>
      </c>
      <c r="B128" s="124" t="s">
        <v>203</v>
      </c>
      <c r="C128" s="116"/>
      <c r="D128" s="116"/>
      <c r="E128" s="127"/>
      <c r="F128" s="99">
        <v>2</v>
      </c>
      <c r="G128" s="217">
        <v>19</v>
      </c>
      <c r="H128" s="219"/>
      <c r="I128" s="99"/>
      <c r="J128" s="99"/>
      <c r="K128" s="99">
        <v>10</v>
      </c>
      <c r="L128" s="52">
        <v>9</v>
      </c>
      <c r="M128" s="5"/>
      <c r="N128" s="133"/>
    </row>
    <row r="129" spans="1:14" ht="12" customHeight="1">
      <c r="A129" s="223"/>
      <c r="B129" s="90" t="s">
        <v>204</v>
      </c>
      <c r="C129" s="30"/>
      <c r="D129" s="30"/>
      <c r="E129" s="128"/>
      <c r="F129" s="18">
        <v>3</v>
      </c>
      <c r="G129" s="217">
        <v>352</v>
      </c>
      <c r="H129" s="219"/>
      <c r="I129" s="111">
        <v>40</v>
      </c>
      <c r="J129" s="111">
        <v>10</v>
      </c>
      <c r="K129" s="111">
        <v>210</v>
      </c>
      <c r="L129" s="5">
        <v>102</v>
      </c>
      <c r="M129" s="5">
        <v>30</v>
      </c>
      <c r="N129" s="133"/>
    </row>
    <row r="130" spans="1:14" ht="12" customHeight="1">
      <c r="A130" s="223"/>
      <c r="B130" s="91" t="s">
        <v>205</v>
      </c>
      <c r="C130" s="30"/>
      <c r="D130" s="30"/>
      <c r="E130" s="128"/>
      <c r="F130" s="18">
        <v>4</v>
      </c>
      <c r="G130" s="217">
        <v>6013</v>
      </c>
      <c r="H130" s="219"/>
      <c r="I130" s="111">
        <v>41</v>
      </c>
      <c r="J130" s="111">
        <v>63</v>
      </c>
      <c r="K130" s="111">
        <v>2010</v>
      </c>
      <c r="L130" s="5">
        <v>3920</v>
      </c>
      <c r="M130" s="5">
        <v>20</v>
      </c>
      <c r="N130" s="133"/>
    </row>
    <row r="131" spans="1:14" ht="12" customHeight="1">
      <c r="A131" s="224"/>
      <c r="B131" s="91" t="s">
        <v>206</v>
      </c>
      <c r="C131" s="30"/>
      <c r="D131" s="30"/>
      <c r="E131" s="128"/>
      <c r="F131" s="18">
        <v>5</v>
      </c>
      <c r="G131" s="217">
        <v>400</v>
      </c>
      <c r="H131" s="219"/>
      <c r="I131" s="111">
        <v>12</v>
      </c>
      <c r="J131" s="111">
        <v>216</v>
      </c>
      <c r="K131" s="111">
        <v>71</v>
      </c>
      <c r="L131" s="5">
        <v>98</v>
      </c>
      <c r="M131" s="5">
        <v>15</v>
      </c>
      <c r="N131" s="133"/>
    </row>
    <row r="132" spans="1:13" ht="12" customHeight="1">
      <c r="A132" s="134"/>
      <c r="B132" s="1" t="s">
        <v>207</v>
      </c>
      <c r="C132" s="133"/>
      <c r="D132" s="133"/>
      <c r="E132" s="133"/>
      <c r="F132" s="133"/>
      <c r="G132" s="133"/>
      <c r="H132" s="133"/>
      <c r="I132" s="133"/>
      <c r="J132" s="133"/>
      <c r="K132" s="133"/>
      <c r="L132" s="133"/>
      <c r="M132" s="133"/>
    </row>
    <row r="133" spans="1:13" ht="12" customHeight="1">
      <c r="A133" s="134"/>
      <c r="B133" s="135"/>
      <c r="C133" s="133"/>
      <c r="D133" s="133"/>
      <c r="E133" s="133"/>
      <c r="F133" s="133"/>
      <c r="G133" s="133"/>
      <c r="H133" s="133"/>
      <c r="I133" s="133"/>
      <c r="J133" s="133"/>
      <c r="K133" s="133"/>
      <c r="L133" s="133"/>
      <c r="M133" s="133"/>
    </row>
    <row r="134" spans="1:13" ht="12" customHeight="1">
      <c r="A134" s="134"/>
      <c r="B134" s="135"/>
      <c r="C134" s="133"/>
      <c r="D134" s="133"/>
      <c r="E134" s="133"/>
      <c r="F134" s="133"/>
      <c r="G134" s="133"/>
      <c r="H134" s="133"/>
      <c r="I134" s="133"/>
      <c r="J134" s="133"/>
      <c r="K134" s="133"/>
      <c r="L134" s="133"/>
      <c r="M134" s="133"/>
    </row>
    <row r="135" spans="1:13" ht="12" customHeight="1">
      <c r="A135" s="134"/>
      <c r="B135" s="135"/>
      <c r="C135" s="133"/>
      <c r="D135" s="133"/>
      <c r="E135" s="133"/>
      <c r="F135" s="133"/>
      <c r="G135" s="133"/>
      <c r="H135" s="133"/>
      <c r="I135" s="133"/>
      <c r="J135" s="133"/>
      <c r="K135" s="133"/>
      <c r="L135" s="133"/>
      <c r="M135" s="133"/>
    </row>
    <row r="136" spans="1:13" ht="12" customHeight="1">
      <c r="A136" s="134"/>
      <c r="B136" s="135"/>
      <c r="C136" s="133"/>
      <c r="D136" s="133"/>
      <c r="E136" s="133"/>
      <c r="F136" s="133"/>
      <c r="G136" s="133"/>
      <c r="H136" s="133"/>
      <c r="I136" s="133"/>
      <c r="J136" s="133"/>
      <c r="K136" s="133"/>
      <c r="L136" s="133"/>
      <c r="M136" s="133"/>
    </row>
    <row r="137" spans="1:13" ht="12" customHeight="1">
      <c r="A137" s="134"/>
      <c r="B137" s="135"/>
      <c r="C137" s="133"/>
      <c r="D137" s="133"/>
      <c r="E137" s="133"/>
      <c r="F137" s="133"/>
      <c r="G137" s="133"/>
      <c r="H137" s="133"/>
      <c r="I137" s="133"/>
      <c r="J137" s="133"/>
      <c r="K137" s="133"/>
      <c r="L137" s="133"/>
      <c r="M137" s="133"/>
    </row>
    <row r="138" spans="1:13" ht="12" customHeight="1">
      <c r="A138" s="134"/>
      <c r="B138" s="135"/>
      <c r="C138" s="133"/>
      <c r="D138" s="133"/>
      <c r="E138" s="133"/>
      <c r="F138" s="133"/>
      <c r="G138" s="133"/>
      <c r="H138" s="133"/>
      <c r="I138" s="133"/>
      <c r="J138" s="133"/>
      <c r="K138" s="133"/>
      <c r="L138" s="133"/>
      <c r="M138" s="133"/>
    </row>
    <row r="139" spans="1:13" ht="12" customHeight="1">
      <c r="A139" s="134"/>
      <c r="B139" s="135"/>
      <c r="C139" s="133"/>
      <c r="D139" s="133"/>
      <c r="E139" s="133"/>
      <c r="F139" s="133"/>
      <c r="G139" s="133"/>
      <c r="H139" s="133"/>
      <c r="I139" s="133"/>
      <c r="J139" s="133"/>
      <c r="K139" s="133"/>
      <c r="L139" s="133"/>
      <c r="M139" s="133"/>
    </row>
    <row r="140" spans="1:13" ht="6" customHeight="1">
      <c r="A140" s="134"/>
      <c r="B140" s="135"/>
      <c r="C140" s="133"/>
      <c r="D140" s="133"/>
      <c r="E140" s="133"/>
      <c r="F140" s="133"/>
      <c r="G140" s="133"/>
      <c r="H140" s="133"/>
      <c r="I140" s="133"/>
      <c r="J140" s="133"/>
      <c r="K140" s="133"/>
      <c r="L140" s="133"/>
      <c r="M140" s="133"/>
    </row>
    <row r="141" spans="1:13" ht="12" customHeight="1" hidden="1">
      <c r="A141" s="134"/>
      <c r="B141" s="135"/>
      <c r="C141" s="133"/>
      <c r="D141" s="133"/>
      <c r="E141" s="133"/>
      <c r="F141" s="133"/>
      <c r="G141" s="133"/>
      <c r="H141" s="133"/>
      <c r="I141" s="133"/>
      <c r="J141" s="133"/>
      <c r="K141" s="133"/>
      <c r="L141" s="133"/>
      <c r="M141" s="133"/>
    </row>
    <row r="142" spans="1:13" ht="12" customHeight="1" hidden="1">
      <c r="A142" s="134"/>
      <c r="B142" s="135"/>
      <c r="C142" s="133"/>
      <c r="D142" s="133"/>
      <c r="E142" s="133"/>
      <c r="F142" s="133"/>
      <c r="G142" s="133"/>
      <c r="H142" s="133"/>
      <c r="I142" s="133"/>
      <c r="J142" s="133"/>
      <c r="K142" s="133"/>
      <c r="L142" s="133"/>
      <c r="M142" s="133"/>
    </row>
    <row r="143" spans="1:13" ht="12" customHeight="1" hidden="1">
      <c r="A143" s="134"/>
      <c r="B143" s="135"/>
      <c r="C143" s="133"/>
      <c r="D143" s="133"/>
      <c r="E143" s="133"/>
      <c r="F143" s="133"/>
      <c r="G143" s="133"/>
      <c r="H143" s="133"/>
      <c r="I143" s="133"/>
      <c r="J143" s="133"/>
      <c r="K143" s="133"/>
      <c r="L143" s="133"/>
      <c r="M143" s="133"/>
    </row>
    <row r="144" spans="1:13" ht="12" customHeight="1" hidden="1">
      <c r="A144" s="134"/>
      <c r="B144" s="135"/>
      <c r="C144" s="133"/>
      <c r="D144" s="133"/>
      <c r="E144" s="133"/>
      <c r="F144" s="133"/>
      <c r="G144" s="133"/>
      <c r="H144" s="133"/>
      <c r="I144" s="133"/>
      <c r="J144" s="133"/>
      <c r="K144" s="133"/>
      <c r="L144" s="133"/>
      <c r="M144" s="133"/>
    </row>
    <row r="145" spans="1:13" ht="24.75" customHeight="1" hidden="1">
      <c r="A145" s="134"/>
      <c r="B145" s="135"/>
      <c r="C145" s="133"/>
      <c r="D145" s="133"/>
      <c r="E145" s="133"/>
      <c r="F145" s="133"/>
      <c r="G145" s="133"/>
      <c r="H145" s="133"/>
      <c r="I145" s="133"/>
      <c r="J145" s="133"/>
      <c r="K145" s="133"/>
      <c r="L145" s="133"/>
      <c r="M145" s="133"/>
    </row>
    <row r="146" spans="1:13" ht="12" customHeight="1">
      <c r="A146" s="232" t="s">
        <v>208</v>
      </c>
      <c r="B146" s="232"/>
      <c r="C146" s="232"/>
      <c r="D146" s="232"/>
      <c r="E146" s="232"/>
      <c r="F146" s="232"/>
      <c r="G146" s="232"/>
      <c r="H146" s="232"/>
      <c r="I146" s="232"/>
      <c r="J146" s="232"/>
      <c r="K146" s="232"/>
      <c r="L146" s="232"/>
      <c r="M146" s="232"/>
    </row>
    <row r="147" spans="1:13" ht="12" customHeight="1">
      <c r="A147" s="104"/>
      <c r="B147" s="104"/>
      <c r="C147" s="104"/>
      <c r="D147" s="104"/>
      <c r="E147" s="104"/>
      <c r="F147" s="103"/>
      <c r="G147" s="103"/>
      <c r="H147" s="103"/>
      <c r="I147" s="98"/>
      <c r="J147" s="133"/>
      <c r="K147" s="133"/>
      <c r="L147" s="104"/>
      <c r="M147" s="104"/>
    </row>
    <row r="148" spans="1:13" ht="12" customHeight="1">
      <c r="A148" s="89"/>
      <c r="B148" s="105"/>
      <c r="C148" s="105"/>
      <c r="D148" s="105"/>
      <c r="E148" s="125"/>
      <c r="F148" s="227" t="s">
        <v>1</v>
      </c>
      <c r="G148" s="225" t="s">
        <v>135</v>
      </c>
      <c r="H148" s="229"/>
      <c r="I148" s="136"/>
      <c r="J148" s="213" t="s">
        <v>3</v>
      </c>
      <c r="K148" s="213"/>
      <c r="L148" s="213"/>
      <c r="M148" s="213"/>
    </row>
    <row r="149" spans="1:13" ht="12" customHeight="1">
      <c r="A149" s="99"/>
      <c r="B149" s="109"/>
      <c r="C149" s="109"/>
      <c r="D149" s="109"/>
      <c r="E149" s="126"/>
      <c r="F149" s="228"/>
      <c r="G149" s="226"/>
      <c r="H149" s="230"/>
      <c r="I149" s="55" t="s">
        <v>136</v>
      </c>
      <c r="J149" s="87" t="s">
        <v>160</v>
      </c>
      <c r="K149" s="111" t="s">
        <v>137</v>
      </c>
      <c r="L149" s="111" t="s">
        <v>138</v>
      </c>
      <c r="M149" s="5" t="s">
        <v>139</v>
      </c>
    </row>
    <row r="150" spans="1:13" ht="12" customHeight="1">
      <c r="A150" s="217" t="s">
        <v>29</v>
      </c>
      <c r="B150" s="218"/>
      <c r="C150" s="218"/>
      <c r="D150" s="218"/>
      <c r="E150" s="219"/>
      <c r="F150" s="111" t="s">
        <v>13</v>
      </c>
      <c r="G150" s="217">
        <v>1</v>
      </c>
      <c r="H150" s="219"/>
      <c r="I150" s="111">
        <v>2</v>
      </c>
      <c r="J150" s="5">
        <v>3</v>
      </c>
      <c r="K150" s="5">
        <v>4</v>
      </c>
      <c r="L150" s="5">
        <v>5</v>
      </c>
      <c r="M150" s="5">
        <v>6</v>
      </c>
    </row>
    <row r="151" spans="1:13" ht="12" customHeight="1">
      <c r="A151" s="137" t="s">
        <v>209</v>
      </c>
      <c r="B151" s="138"/>
      <c r="C151" s="139"/>
      <c r="D151" s="140"/>
      <c r="E151" s="140"/>
      <c r="F151" s="89">
        <v>1</v>
      </c>
      <c r="G151" s="217">
        <v>20005</v>
      </c>
      <c r="H151" s="219"/>
      <c r="I151" s="9">
        <v>6638</v>
      </c>
      <c r="J151" s="9">
        <v>8197</v>
      </c>
      <c r="K151" s="5">
        <v>7628</v>
      </c>
      <c r="L151" s="5">
        <v>3131</v>
      </c>
      <c r="M151" s="35">
        <v>1049</v>
      </c>
    </row>
    <row r="152" spans="1:13" ht="12" customHeight="1">
      <c r="A152" s="239" t="s">
        <v>141</v>
      </c>
      <c r="B152" s="91" t="s">
        <v>210</v>
      </c>
      <c r="C152" s="47"/>
      <c r="D152" s="47"/>
      <c r="E152" s="118"/>
      <c r="F152" s="89">
        <v>2</v>
      </c>
      <c r="G152" s="217">
        <v>1020</v>
      </c>
      <c r="H152" s="219"/>
      <c r="I152" s="9"/>
      <c r="J152" s="9">
        <v>400</v>
      </c>
      <c r="K152" s="9">
        <v>420</v>
      </c>
      <c r="L152" s="141">
        <v>200</v>
      </c>
      <c r="M152" s="141"/>
    </row>
    <row r="153" spans="1:13" ht="12" customHeight="1">
      <c r="A153" s="240"/>
      <c r="B153" s="91" t="s">
        <v>211</v>
      </c>
      <c r="C153" s="47"/>
      <c r="D153" s="47"/>
      <c r="E153" s="118"/>
      <c r="F153" s="89">
        <v>3</v>
      </c>
      <c r="G153" s="217">
        <v>606</v>
      </c>
      <c r="H153" s="219"/>
      <c r="I153" s="9">
        <v>150</v>
      </c>
      <c r="J153" s="9">
        <v>220</v>
      </c>
      <c r="K153" s="9">
        <v>356</v>
      </c>
      <c r="L153" s="9">
        <v>30</v>
      </c>
      <c r="M153" s="9"/>
    </row>
    <row r="154" spans="1:13" ht="12" customHeight="1">
      <c r="A154" s="240"/>
      <c r="B154" s="90" t="s">
        <v>212</v>
      </c>
      <c r="C154" s="30"/>
      <c r="D154" s="30"/>
      <c r="E154" s="128"/>
      <c r="F154" s="89">
        <v>4</v>
      </c>
      <c r="G154" s="217">
        <v>630</v>
      </c>
      <c r="H154" s="219"/>
      <c r="I154" s="5">
        <v>215</v>
      </c>
      <c r="J154" s="5">
        <v>350</v>
      </c>
      <c r="K154" s="5">
        <v>250</v>
      </c>
      <c r="L154" s="5">
        <v>30</v>
      </c>
      <c r="M154" s="35"/>
    </row>
    <row r="155" spans="1:13" ht="12" customHeight="1">
      <c r="A155" s="240"/>
      <c r="B155" s="91" t="s">
        <v>213</v>
      </c>
      <c r="C155" s="47"/>
      <c r="D155" s="47"/>
      <c r="E155" s="118"/>
      <c r="F155" s="89">
        <v>5</v>
      </c>
      <c r="G155" s="217">
        <v>401</v>
      </c>
      <c r="H155" s="219"/>
      <c r="I155" s="9">
        <v>100</v>
      </c>
      <c r="J155" s="9">
        <v>185</v>
      </c>
      <c r="K155" s="9">
        <v>196</v>
      </c>
      <c r="L155" s="141">
        <v>20</v>
      </c>
      <c r="M155" s="141"/>
    </row>
    <row r="156" spans="1:13" ht="12" customHeight="1">
      <c r="A156" s="240"/>
      <c r="B156" s="90" t="s">
        <v>214</v>
      </c>
      <c r="C156" s="47"/>
      <c r="D156" s="47"/>
      <c r="E156" s="118"/>
      <c r="F156" s="89">
        <v>6</v>
      </c>
      <c r="G156" s="217">
        <v>45</v>
      </c>
      <c r="H156" s="219"/>
      <c r="I156" s="9"/>
      <c r="J156" s="141">
        <v>25</v>
      </c>
      <c r="K156" s="141">
        <v>20</v>
      </c>
      <c r="L156" s="141"/>
      <c r="M156" s="9"/>
    </row>
    <row r="157" spans="1:13" ht="12" customHeight="1">
      <c r="A157" s="240"/>
      <c r="B157" s="90" t="s">
        <v>215</v>
      </c>
      <c r="C157" s="47"/>
      <c r="D157" s="47"/>
      <c r="E157" s="118"/>
      <c r="F157" s="89">
        <v>7</v>
      </c>
      <c r="G157" s="217">
        <f>J157+K157+L157+M157</f>
        <v>10</v>
      </c>
      <c r="H157" s="219"/>
      <c r="I157" s="9"/>
      <c r="J157" s="9"/>
      <c r="K157" s="9">
        <v>10</v>
      </c>
      <c r="L157" s="9"/>
      <c r="M157" s="9"/>
    </row>
    <row r="158" spans="1:13" ht="12" customHeight="1">
      <c r="A158" s="240"/>
      <c r="B158" s="142" t="s">
        <v>216</v>
      </c>
      <c r="C158" s="51"/>
      <c r="D158" s="51"/>
      <c r="E158" s="110"/>
      <c r="F158" s="89">
        <v>8</v>
      </c>
      <c r="G158" s="217">
        <f>J158+K158+L158+M158</f>
        <v>34</v>
      </c>
      <c r="H158" s="219"/>
      <c r="I158" s="141"/>
      <c r="J158" s="141"/>
      <c r="K158" s="141">
        <v>34</v>
      </c>
      <c r="L158" s="141"/>
      <c r="M158" s="9"/>
    </row>
    <row r="159" spans="1:13" ht="12" customHeight="1">
      <c r="A159" s="240"/>
      <c r="B159" s="91" t="s">
        <v>217</v>
      </c>
      <c r="C159" s="47"/>
      <c r="D159" s="47"/>
      <c r="E159" s="118"/>
      <c r="F159" s="89">
        <v>9</v>
      </c>
      <c r="G159" s="217">
        <v>350</v>
      </c>
      <c r="H159" s="219"/>
      <c r="I159" s="9">
        <v>210</v>
      </c>
      <c r="J159" s="9">
        <v>200</v>
      </c>
      <c r="K159" s="9">
        <v>120</v>
      </c>
      <c r="L159" s="9">
        <v>30</v>
      </c>
      <c r="M159" s="9"/>
    </row>
    <row r="160" spans="1:13" ht="12" customHeight="1">
      <c r="A160" s="240"/>
      <c r="B160" s="90" t="s">
        <v>218</v>
      </c>
      <c r="C160" s="47"/>
      <c r="D160" s="47"/>
      <c r="E160" s="118"/>
      <c r="F160" s="89">
        <v>10</v>
      </c>
      <c r="G160" s="217">
        <f>J160+K160+L160+M160</f>
        <v>0</v>
      </c>
      <c r="H160" s="219"/>
      <c r="I160" s="141"/>
      <c r="J160" s="141"/>
      <c r="K160" s="141"/>
      <c r="L160" s="141"/>
      <c r="M160" s="9"/>
    </row>
    <row r="161" spans="1:13" ht="12" customHeight="1">
      <c r="A161" s="240"/>
      <c r="B161" s="91" t="s">
        <v>219</v>
      </c>
      <c r="C161" s="47"/>
      <c r="D161" s="47"/>
      <c r="E161" s="118"/>
      <c r="F161" s="89">
        <v>11</v>
      </c>
      <c r="G161" s="217">
        <f>J161+K161+L161+M161</f>
        <v>0</v>
      </c>
      <c r="H161" s="219"/>
      <c r="I161" s="9"/>
      <c r="J161" s="9"/>
      <c r="K161" s="9"/>
      <c r="L161" s="141"/>
      <c r="M161" s="141"/>
    </row>
    <row r="162" spans="1:13" ht="12" customHeight="1">
      <c r="A162" s="240"/>
      <c r="B162" s="91" t="s">
        <v>220</v>
      </c>
      <c r="C162" s="92"/>
      <c r="D162" s="92"/>
      <c r="E162" s="129"/>
      <c r="F162" s="89">
        <v>12</v>
      </c>
      <c r="G162" s="217">
        <f>J162+K162+L162+M162</f>
        <v>0</v>
      </c>
      <c r="H162" s="219"/>
      <c r="I162" s="5"/>
      <c r="J162" s="5"/>
      <c r="K162" s="5"/>
      <c r="L162" s="5"/>
      <c r="M162" s="35"/>
    </row>
    <row r="163" spans="1:13" ht="12" customHeight="1">
      <c r="A163" s="240"/>
      <c r="B163" s="91" t="s">
        <v>221</v>
      </c>
      <c r="C163" s="47"/>
      <c r="D163" s="47"/>
      <c r="E163" s="118"/>
      <c r="F163" s="89">
        <v>13</v>
      </c>
      <c r="G163" s="217">
        <v>92</v>
      </c>
      <c r="H163" s="219"/>
      <c r="I163" s="9">
        <v>36</v>
      </c>
      <c r="J163" s="9">
        <v>34</v>
      </c>
      <c r="K163" s="9">
        <v>30</v>
      </c>
      <c r="L163" s="9">
        <v>28</v>
      </c>
      <c r="M163" s="9"/>
    </row>
    <row r="164" spans="1:13" ht="12" customHeight="1">
      <c r="A164" s="240"/>
      <c r="B164" s="91" t="s">
        <v>222</v>
      </c>
      <c r="C164" s="92"/>
      <c r="D164" s="92"/>
      <c r="E164" s="129"/>
      <c r="F164" s="89">
        <v>14</v>
      </c>
      <c r="G164" s="217">
        <f>J164+K164+L164+M164</f>
        <v>0</v>
      </c>
      <c r="H164" s="219"/>
      <c r="I164" s="5"/>
      <c r="J164" s="5"/>
      <c r="K164" s="5"/>
      <c r="L164" s="5"/>
      <c r="M164" s="35"/>
    </row>
    <row r="165" spans="1:13" ht="12" customHeight="1">
      <c r="A165" s="240"/>
      <c r="B165" s="91" t="s">
        <v>223</v>
      </c>
      <c r="C165" s="30"/>
      <c r="D165" s="30"/>
      <c r="E165" s="128"/>
      <c r="F165" s="89">
        <v>15</v>
      </c>
      <c r="G165" s="217">
        <f>J165+K165+L165+M165</f>
        <v>0</v>
      </c>
      <c r="H165" s="219"/>
      <c r="I165" s="5"/>
      <c r="J165" s="5"/>
      <c r="K165" s="5"/>
      <c r="L165" s="5"/>
      <c r="M165" s="35"/>
    </row>
    <row r="166" spans="1:13" ht="12" customHeight="1">
      <c r="A166" s="240"/>
      <c r="B166" s="90" t="s">
        <v>224</v>
      </c>
      <c r="C166" s="47"/>
      <c r="D166" s="47"/>
      <c r="E166" s="118"/>
      <c r="F166" s="89">
        <v>16</v>
      </c>
      <c r="G166" s="217">
        <f>J166+K166+L166+M166</f>
        <v>0</v>
      </c>
      <c r="H166" s="219"/>
      <c r="I166" s="9"/>
      <c r="J166" s="9"/>
      <c r="K166" s="9"/>
      <c r="L166" s="9"/>
      <c r="M166" s="9"/>
    </row>
    <row r="167" spans="1:13" ht="12" customHeight="1">
      <c r="A167" s="240"/>
      <c r="B167" s="91" t="s">
        <v>225</v>
      </c>
      <c r="C167" s="47"/>
      <c r="D167" s="47"/>
      <c r="E167" s="118"/>
      <c r="F167" s="89">
        <v>17</v>
      </c>
      <c r="G167" s="217">
        <v>2880</v>
      </c>
      <c r="H167" s="219"/>
      <c r="I167" s="9">
        <v>1000</v>
      </c>
      <c r="J167" s="9">
        <v>1200</v>
      </c>
      <c r="K167" s="9">
        <v>1450</v>
      </c>
      <c r="L167" s="9">
        <v>200</v>
      </c>
      <c r="M167" s="9">
        <v>30</v>
      </c>
    </row>
    <row r="168" spans="1:13" ht="12" customHeight="1">
      <c r="A168" s="240"/>
      <c r="B168" s="91" t="s">
        <v>226</v>
      </c>
      <c r="C168" s="47"/>
      <c r="D168" s="47"/>
      <c r="E168" s="118"/>
      <c r="F168" s="89">
        <v>18</v>
      </c>
      <c r="G168" s="217">
        <f>J168+K168+L168+M168</f>
        <v>0</v>
      </c>
      <c r="H168" s="219"/>
      <c r="I168" s="9"/>
      <c r="J168" s="9"/>
      <c r="K168" s="9"/>
      <c r="L168" s="9"/>
      <c r="M168" s="9"/>
    </row>
    <row r="169" spans="1:13" ht="12" customHeight="1">
      <c r="A169" s="240"/>
      <c r="B169" s="90" t="s">
        <v>227</v>
      </c>
      <c r="C169" s="47"/>
      <c r="D169" s="47"/>
      <c r="E169" s="118"/>
      <c r="F169" s="89">
        <v>19</v>
      </c>
      <c r="G169" s="217">
        <f>J169+K169+L169+M169</f>
        <v>0</v>
      </c>
      <c r="H169" s="219"/>
      <c r="I169" s="9"/>
      <c r="J169" s="9"/>
      <c r="K169" s="9"/>
      <c r="L169" s="9"/>
      <c r="M169" s="9"/>
    </row>
    <row r="170" spans="1:13" ht="12" customHeight="1">
      <c r="A170" s="240"/>
      <c r="B170" s="90" t="s">
        <v>358</v>
      </c>
      <c r="C170" s="47"/>
      <c r="D170" s="47"/>
      <c r="E170" s="118"/>
      <c r="F170" s="89">
        <v>20</v>
      </c>
      <c r="G170" s="217">
        <v>3070</v>
      </c>
      <c r="H170" s="219"/>
      <c r="I170" s="9">
        <v>1250</v>
      </c>
      <c r="J170" s="9">
        <v>1430</v>
      </c>
      <c r="K170" s="9">
        <v>1200</v>
      </c>
      <c r="L170" s="9">
        <v>420</v>
      </c>
      <c r="M170" s="9">
        <v>20</v>
      </c>
    </row>
    <row r="171" spans="1:13" ht="12" customHeight="1">
      <c r="A171" s="240"/>
      <c r="B171" s="90" t="s">
        <v>228</v>
      </c>
      <c r="C171" s="47"/>
      <c r="D171" s="47"/>
      <c r="E171" s="118"/>
      <c r="F171" s="89">
        <v>21</v>
      </c>
      <c r="G171" s="217">
        <f>J171+K171+L171+M171</f>
        <v>0</v>
      </c>
      <c r="H171" s="219"/>
      <c r="I171" s="9"/>
      <c r="J171" s="9"/>
      <c r="K171" s="9"/>
      <c r="L171" s="9"/>
      <c r="M171" s="9"/>
    </row>
    <row r="172" spans="1:13" ht="12" customHeight="1">
      <c r="A172" s="240"/>
      <c r="B172" s="91" t="s">
        <v>229</v>
      </c>
      <c r="C172" s="47"/>
      <c r="D172" s="47"/>
      <c r="E172" s="118"/>
      <c r="F172" s="89">
        <v>22</v>
      </c>
      <c r="G172" s="217">
        <v>1151</v>
      </c>
      <c r="H172" s="219"/>
      <c r="I172" s="9">
        <v>400</v>
      </c>
      <c r="J172" s="9">
        <v>600</v>
      </c>
      <c r="K172" s="9">
        <v>456</v>
      </c>
      <c r="L172" s="9">
        <v>80</v>
      </c>
      <c r="M172" s="9">
        <v>15</v>
      </c>
    </row>
    <row r="173" spans="1:13" ht="12" customHeight="1">
      <c r="A173" s="240"/>
      <c r="B173" s="90" t="s">
        <v>230</v>
      </c>
      <c r="C173" s="47"/>
      <c r="D173" s="47"/>
      <c r="E173" s="118"/>
      <c r="F173" s="89">
        <v>23</v>
      </c>
      <c r="G173" s="217">
        <v>105</v>
      </c>
      <c r="H173" s="219"/>
      <c r="I173" s="9"/>
      <c r="J173" s="9">
        <v>38</v>
      </c>
      <c r="K173" s="9">
        <v>42</v>
      </c>
      <c r="L173" s="9">
        <v>25</v>
      </c>
      <c r="M173" s="9"/>
    </row>
    <row r="174" spans="1:13" ht="12" customHeight="1">
      <c r="A174" s="240"/>
      <c r="B174" s="90" t="s">
        <v>231</v>
      </c>
      <c r="C174" s="47"/>
      <c r="D174" s="47"/>
      <c r="E174" s="118"/>
      <c r="F174" s="89">
        <v>24</v>
      </c>
      <c r="G174" s="217">
        <f>J174+K174+L174+M174</f>
        <v>0</v>
      </c>
      <c r="H174" s="219"/>
      <c r="I174" s="9"/>
      <c r="J174" s="9"/>
      <c r="K174" s="9"/>
      <c r="L174" s="9"/>
      <c r="M174" s="9"/>
    </row>
    <row r="175" spans="1:13" ht="12" customHeight="1">
      <c r="A175" s="240"/>
      <c r="B175" s="91" t="s">
        <v>232</v>
      </c>
      <c r="C175" s="47"/>
      <c r="D175" s="47"/>
      <c r="E175" s="118"/>
      <c r="F175" s="89">
        <v>25</v>
      </c>
      <c r="G175" s="217">
        <v>319</v>
      </c>
      <c r="H175" s="219"/>
      <c r="I175" s="9"/>
      <c r="J175" s="9">
        <v>49</v>
      </c>
      <c r="K175" s="9">
        <v>102</v>
      </c>
      <c r="L175" s="9">
        <v>141</v>
      </c>
      <c r="M175" s="9">
        <v>27</v>
      </c>
    </row>
    <row r="176" spans="1:13" ht="12" customHeight="1">
      <c r="A176" s="240"/>
      <c r="B176" s="90" t="s">
        <v>233</v>
      </c>
      <c r="C176" s="47"/>
      <c r="D176" s="47"/>
      <c r="E176" s="118"/>
      <c r="F176" s="89">
        <v>26</v>
      </c>
      <c r="G176" s="217">
        <v>100</v>
      </c>
      <c r="H176" s="219"/>
      <c r="I176" s="9"/>
      <c r="J176" s="9"/>
      <c r="K176" s="9">
        <v>34</v>
      </c>
      <c r="L176" s="9">
        <v>56</v>
      </c>
      <c r="M176" s="9">
        <v>10</v>
      </c>
    </row>
    <row r="177" spans="1:13" ht="12" customHeight="1">
      <c r="A177" s="240"/>
      <c r="B177" s="90" t="s">
        <v>234</v>
      </c>
      <c r="C177" s="47"/>
      <c r="D177" s="47"/>
      <c r="E177" s="118"/>
      <c r="F177" s="89">
        <v>27</v>
      </c>
      <c r="G177" s="217"/>
      <c r="H177" s="219"/>
      <c r="I177" s="9"/>
      <c r="J177" s="9"/>
      <c r="K177" s="9"/>
      <c r="L177" s="9"/>
      <c r="M177" s="9"/>
    </row>
    <row r="178" spans="1:13" ht="12" customHeight="1">
      <c r="A178" s="240"/>
      <c r="B178" s="90" t="s">
        <v>235</v>
      </c>
      <c r="C178" s="47"/>
      <c r="D178" s="47"/>
      <c r="E178" s="118"/>
      <c r="F178" s="89">
        <v>28</v>
      </c>
      <c r="G178" s="217">
        <v>1142</v>
      </c>
      <c r="H178" s="219"/>
      <c r="I178" s="9">
        <v>6</v>
      </c>
      <c r="J178" s="9"/>
      <c r="K178" s="9">
        <v>157</v>
      </c>
      <c r="L178" s="9">
        <v>750</v>
      </c>
      <c r="M178" s="9">
        <v>235</v>
      </c>
    </row>
    <row r="179" spans="1:13" ht="12" customHeight="1">
      <c r="A179" s="240"/>
      <c r="B179" s="90" t="s">
        <v>236</v>
      </c>
      <c r="C179" s="47"/>
      <c r="D179" s="47"/>
      <c r="E179" s="118"/>
      <c r="F179" s="89">
        <v>29</v>
      </c>
      <c r="G179" s="217">
        <f>J179+K179+L179+M179</f>
        <v>0</v>
      </c>
      <c r="H179" s="219"/>
      <c r="I179" s="9"/>
      <c r="J179" s="9"/>
      <c r="K179" s="9"/>
      <c r="L179" s="9"/>
      <c r="M179" s="9"/>
    </row>
    <row r="180" spans="1:13" ht="12" customHeight="1">
      <c r="A180" s="240"/>
      <c r="B180" s="90" t="s">
        <v>237</v>
      </c>
      <c r="C180" s="30"/>
      <c r="D180" s="30"/>
      <c r="E180" s="128"/>
      <c r="F180" s="89">
        <v>30</v>
      </c>
      <c r="G180" s="217">
        <v>240</v>
      </c>
      <c r="H180" s="219"/>
      <c r="I180" s="5">
        <v>46</v>
      </c>
      <c r="J180" s="5">
        <v>160</v>
      </c>
      <c r="K180" s="5">
        <v>80</v>
      </c>
      <c r="L180" s="5"/>
      <c r="M180" s="35"/>
    </row>
    <row r="181" spans="1:13" ht="12" customHeight="1">
      <c r="A181" s="240"/>
      <c r="B181" s="91" t="s">
        <v>238</v>
      </c>
      <c r="C181" s="47"/>
      <c r="D181" s="47"/>
      <c r="E181" s="118"/>
      <c r="F181" s="89">
        <v>31</v>
      </c>
      <c r="G181" s="217">
        <v>33</v>
      </c>
      <c r="H181" s="219"/>
      <c r="I181" s="141">
        <v>12</v>
      </c>
      <c r="J181" s="141">
        <v>18</v>
      </c>
      <c r="K181" s="141">
        <v>15</v>
      </c>
      <c r="L181" s="141"/>
      <c r="M181" s="141"/>
    </row>
    <row r="182" spans="1:13" ht="12" customHeight="1">
      <c r="A182" s="240"/>
      <c r="B182" s="91" t="s">
        <v>239</v>
      </c>
      <c r="C182" s="47"/>
      <c r="D182" s="47"/>
      <c r="E182" s="118"/>
      <c r="F182" s="89">
        <v>32</v>
      </c>
      <c r="G182" s="217">
        <v>2134</v>
      </c>
      <c r="H182" s="219"/>
      <c r="I182" s="9">
        <v>1030</v>
      </c>
      <c r="J182" s="9">
        <v>983</v>
      </c>
      <c r="K182" s="9">
        <v>960</v>
      </c>
      <c r="L182" s="9">
        <v>123</v>
      </c>
      <c r="M182" s="9">
        <v>68</v>
      </c>
    </row>
    <row r="183" spans="1:13" ht="12" customHeight="1">
      <c r="A183" s="240"/>
      <c r="B183" s="90" t="s">
        <v>240</v>
      </c>
      <c r="C183" s="30"/>
      <c r="D183" s="30"/>
      <c r="E183" s="128"/>
      <c r="F183" s="89">
        <v>33</v>
      </c>
      <c r="G183" s="217">
        <v>732</v>
      </c>
      <c r="H183" s="219"/>
      <c r="I183" s="5">
        <v>500</v>
      </c>
      <c r="J183" s="5">
        <v>490</v>
      </c>
      <c r="K183" s="5">
        <v>145</v>
      </c>
      <c r="L183" s="5">
        <v>62</v>
      </c>
      <c r="M183" s="35">
        <v>35</v>
      </c>
    </row>
    <row r="184" spans="1:13" ht="12" customHeight="1">
      <c r="A184" s="240"/>
      <c r="B184" s="91" t="s">
        <v>241</v>
      </c>
      <c r="C184" s="47"/>
      <c r="D184" s="47"/>
      <c r="E184" s="118"/>
      <c r="F184" s="89">
        <v>34</v>
      </c>
      <c r="G184" s="217">
        <f>J184+K184+L184+M184</f>
        <v>0</v>
      </c>
      <c r="H184" s="219"/>
      <c r="I184" s="9"/>
      <c r="J184" s="9"/>
      <c r="K184" s="9"/>
      <c r="L184" s="9"/>
      <c r="M184" s="9"/>
    </row>
    <row r="185" spans="1:13" ht="12" customHeight="1">
      <c r="A185" s="240"/>
      <c r="B185" s="91" t="s">
        <v>242</v>
      </c>
      <c r="C185" s="47"/>
      <c r="D185" s="47"/>
      <c r="E185" s="118"/>
      <c r="F185" s="89">
        <v>35</v>
      </c>
      <c r="G185" s="217">
        <f>J185+K185+L185+M185</f>
        <v>0</v>
      </c>
      <c r="H185" s="219"/>
      <c r="I185" s="141"/>
      <c r="J185" s="141"/>
      <c r="K185" s="141"/>
      <c r="L185" s="141"/>
      <c r="M185" s="141"/>
    </row>
    <row r="186" spans="1:13" ht="12" customHeight="1">
      <c r="A186" s="240"/>
      <c r="B186" s="90" t="s">
        <v>243</v>
      </c>
      <c r="C186" s="47"/>
      <c r="D186" s="47"/>
      <c r="E186" s="118"/>
      <c r="F186" s="89">
        <v>36</v>
      </c>
      <c r="G186" s="217">
        <v>791</v>
      </c>
      <c r="H186" s="219"/>
      <c r="I186" s="9">
        <v>302</v>
      </c>
      <c r="J186" s="9">
        <v>425</v>
      </c>
      <c r="K186" s="9">
        <v>256</v>
      </c>
      <c r="L186" s="9">
        <v>80</v>
      </c>
      <c r="M186" s="9">
        <v>30</v>
      </c>
    </row>
    <row r="187" spans="1:13" ht="12" customHeight="1">
      <c r="A187" s="240"/>
      <c r="B187" s="90" t="s">
        <v>244</v>
      </c>
      <c r="C187" s="47"/>
      <c r="D187" s="47"/>
      <c r="E187" s="118"/>
      <c r="F187" s="89">
        <v>37</v>
      </c>
      <c r="G187" s="217">
        <f>J187+K187+L187+M187</f>
        <v>0</v>
      </c>
      <c r="H187" s="219"/>
      <c r="I187" s="9"/>
      <c r="J187" s="9"/>
      <c r="K187" s="9"/>
      <c r="L187" s="9"/>
      <c r="M187" s="9"/>
    </row>
    <row r="188" spans="1:13" ht="12" customHeight="1">
      <c r="A188" s="240"/>
      <c r="B188" s="90" t="s">
        <v>245</v>
      </c>
      <c r="C188" s="47"/>
      <c r="D188" s="47"/>
      <c r="E188" s="118"/>
      <c r="F188" s="89">
        <v>38</v>
      </c>
      <c r="G188" s="217">
        <v>200</v>
      </c>
      <c r="H188" s="219"/>
      <c r="I188" s="9">
        <v>50</v>
      </c>
      <c r="J188" s="9">
        <v>30</v>
      </c>
      <c r="K188" s="9">
        <v>75</v>
      </c>
      <c r="L188" s="9">
        <v>75</v>
      </c>
      <c r="M188" s="9">
        <v>20</v>
      </c>
    </row>
    <row r="189" spans="1:13" ht="12" customHeight="1">
      <c r="A189" s="240"/>
      <c r="B189" s="90" t="s">
        <v>246</v>
      </c>
      <c r="C189" s="30"/>
      <c r="D189" s="30"/>
      <c r="E189" s="128"/>
      <c r="F189" s="89">
        <v>39</v>
      </c>
      <c r="G189" s="217">
        <v>160</v>
      </c>
      <c r="H189" s="219"/>
      <c r="I189" s="5">
        <v>42</v>
      </c>
      <c r="J189" s="5">
        <v>85</v>
      </c>
      <c r="K189" s="5">
        <v>48</v>
      </c>
      <c r="L189" s="5">
        <v>12</v>
      </c>
      <c r="M189" s="35">
        <v>15</v>
      </c>
    </row>
    <row r="190" spans="1:13" ht="12" customHeight="1">
      <c r="A190" s="240"/>
      <c r="B190" s="90" t="s">
        <v>247</v>
      </c>
      <c r="C190" s="47"/>
      <c r="D190" s="47"/>
      <c r="E190" s="118"/>
      <c r="F190" s="89">
        <v>40</v>
      </c>
      <c r="G190" s="217">
        <v>182</v>
      </c>
      <c r="H190" s="219"/>
      <c r="I190" s="9">
        <v>67</v>
      </c>
      <c r="J190" s="9">
        <v>61</v>
      </c>
      <c r="K190" s="9">
        <v>60</v>
      </c>
      <c r="L190" s="9">
        <v>42</v>
      </c>
      <c r="M190" s="9">
        <v>19</v>
      </c>
    </row>
    <row r="191" spans="1:13" ht="12" customHeight="1">
      <c r="A191" s="240"/>
      <c r="B191" s="90" t="s">
        <v>248</v>
      </c>
      <c r="C191" s="47"/>
      <c r="D191" s="47"/>
      <c r="E191" s="118"/>
      <c r="F191" s="89">
        <v>41</v>
      </c>
      <c r="G191" s="217">
        <v>413</v>
      </c>
      <c r="H191" s="219"/>
      <c r="I191" s="9">
        <v>201</v>
      </c>
      <c r="J191" s="9">
        <v>326</v>
      </c>
      <c r="K191" s="9">
        <v>50</v>
      </c>
      <c r="L191" s="9">
        <v>20</v>
      </c>
      <c r="M191" s="9">
        <v>17</v>
      </c>
    </row>
    <row r="192" spans="1:13" ht="12" customHeight="1">
      <c r="A192" s="240"/>
      <c r="B192" s="90" t="s">
        <v>249</v>
      </c>
      <c r="C192" s="47"/>
      <c r="D192" s="47"/>
      <c r="E192" s="118"/>
      <c r="F192" s="89">
        <v>42</v>
      </c>
      <c r="G192" s="217">
        <v>310</v>
      </c>
      <c r="H192" s="219"/>
      <c r="I192" s="9">
        <v>143</v>
      </c>
      <c r="J192" s="9">
        <v>15</v>
      </c>
      <c r="K192" s="9">
        <v>100</v>
      </c>
      <c r="L192" s="9">
        <v>125</v>
      </c>
      <c r="M192" s="9">
        <v>70</v>
      </c>
    </row>
    <row r="193" spans="1:13" ht="12" customHeight="1">
      <c r="A193" s="240"/>
      <c r="B193" s="90" t="s">
        <v>250</v>
      </c>
      <c r="C193" s="47"/>
      <c r="D193" s="47"/>
      <c r="E193" s="118"/>
      <c r="F193" s="89">
        <v>43</v>
      </c>
      <c r="G193" s="217">
        <v>100</v>
      </c>
      <c r="H193" s="219"/>
      <c r="I193" s="9">
        <v>20</v>
      </c>
      <c r="J193" s="9">
        <v>20</v>
      </c>
      <c r="K193" s="9">
        <v>70</v>
      </c>
      <c r="L193" s="9">
        <v>10</v>
      </c>
      <c r="M193" s="9"/>
    </row>
    <row r="194" spans="1:13" ht="12" customHeight="1">
      <c r="A194" s="240"/>
      <c r="B194" s="91" t="s">
        <v>251</v>
      </c>
      <c r="C194" s="47"/>
      <c r="D194" s="47"/>
      <c r="E194" s="118"/>
      <c r="F194" s="89">
        <v>44</v>
      </c>
      <c r="G194" s="217">
        <f>J194+K194+L194+M194</f>
        <v>0</v>
      </c>
      <c r="H194" s="219"/>
      <c r="I194" s="9"/>
      <c r="J194" s="9"/>
      <c r="K194" s="9"/>
      <c r="L194" s="9"/>
      <c r="M194" s="9"/>
    </row>
    <row r="195" spans="1:13" ht="12" customHeight="1">
      <c r="A195" s="240"/>
      <c r="B195" s="90" t="s">
        <v>252</v>
      </c>
      <c r="C195" s="47"/>
      <c r="D195" s="47"/>
      <c r="E195" s="118"/>
      <c r="F195" s="89">
        <v>45</v>
      </c>
      <c r="G195" s="217">
        <f>J195+K195+L195+M195</f>
        <v>0</v>
      </c>
      <c r="H195" s="219"/>
      <c r="I195" s="9"/>
      <c r="J195" s="9"/>
      <c r="K195" s="9"/>
      <c r="L195" s="9"/>
      <c r="M195" s="9"/>
    </row>
    <row r="196" spans="1:13" ht="12" customHeight="1">
      <c r="A196" s="240"/>
      <c r="B196" s="90" t="s">
        <v>253</v>
      </c>
      <c r="C196" s="47"/>
      <c r="D196" s="47"/>
      <c r="E196" s="118"/>
      <c r="F196" s="89">
        <v>46</v>
      </c>
      <c r="G196" s="217">
        <f>J196+K196+L196+M196</f>
        <v>290</v>
      </c>
      <c r="H196" s="219"/>
      <c r="I196" s="141">
        <v>50</v>
      </c>
      <c r="J196" s="141">
        <v>120</v>
      </c>
      <c r="K196" s="9">
        <v>110</v>
      </c>
      <c r="L196" s="9">
        <v>60</v>
      </c>
      <c r="M196" s="9"/>
    </row>
    <row r="197" spans="1:13" ht="12" customHeight="1">
      <c r="A197" s="240"/>
      <c r="B197" s="91" t="s">
        <v>254</v>
      </c>
      <c r="C197" s="47"/>
      <c r="D197" s="47"/>
      <c r="E197" s="118"/>
      <c r="F197" s="89">
        <v>47</v>
      </c>
      <c r="G197" s="217">
        <f>J197+K197+L197+M197</f>
        <v>0</v>
      </c>
      <c r="H197" s="219"/>
      <c r="I197" s="9"/>
      <c r="J197" s="9"/>
      <c r="K197" s="9"/>
      <c r="L197" s="9"/>
      <c r="M197" s="9"/>
    </row>
    <row r="198" spans="1:13" ht="12" customHeight="1">
      <c r="A198" s="240"/>
      <c r="B198" s="91" t="s">
        <v>255</v>
      </c>
      <c r="C198" s="47"/>
      <c r="D198" s="47"/>
      <c r="E198" s="118"/>
      <c r="F198" s="89">
        <v>48</v>
      </c>
      <c r="G198" s="217">
        <v>926</v>
      </c>
      <c r="H198" s="219"/>
      <c r="I198" s="141">
        <v>327</v>
      </c>
      <c r="J198" s="141">
        <v>340</v>
      </c>
      <c r="K198" s="141">
        <v>268</v>
      </c>
      <c r="L198" s="141">
        <v>180</v>
      </c>
      <c r="M198" s="141">
        <v>138</v>
      </c>
    </row>
    <row r="199" spans="1:13" ht="12" customHeight="1">
      <c r="A199" s="240"/>
      <c r="B199" s="90" t="s">
        <v>256</v>
      </c>
      <c r="C199" s="47"/>
      <c r="D199" s="47"/>
      <c r="E199" s="118"/>
      <c r="F199" s="89">
        <v>49</v>
      </c>
      <c r="G199" s="217">
        <v>917</v>
      </c>
      <c r="H199" s="219"/>
      <c r="I199" s="141">
        <v>372</v>
      </c>
      <c r="J199" s="141">
        <v>361</v>
      </c>
      <c r="K199" s="9">
        <v>256</v>
      </c>
      <c r="L199" s="9">
        <v>150</v>
      </c>
      <c r="M199" s="9">
        <v>150</v>
      </c>
    </row>
    <row r="200" spans="1:13" ht="12" customHeight="1">
      <c r="A200" s="240"/>
      <c r="B200" s="90" t="s">
        <v>257</v>
      </c>
      <c r="C200" s="47"/>
      <c r="D200" s="47"/>
      <c r="E200" s="118"/>
      <c r="F200" s="89">
        <v>50</v>
      </c>
      <c r="G200" s="217">
        <v>390</v>
      </c>
      <c r="H200" s="219"/>
      <c r="I200" s="9">
        <v>75</v>
      </c>
      <c r="J200" s="9">
        <v>32</v>
      </c>
      <c r="K200" s="9">
        <v>138</v>
      </c>
      <c r="L200" s="9">
        <v>100</v>
      </c>
      <c r="M200" s="9">
        <v>120</v>
      </c>
    </row>
    <row r="201" spans="1:13" ht="12" customHeight="1">
      <c r="A201" s="240"/>
      <c r="B201" s="91" t="s">
        <v>258</v>
      </c>
      <c r="C201" s="47"/>
      <c r="D201" s="47"/>
      <c r="E201" s="118"/>
      <c r="F201" s="89">
        <v>51</v>
      </c>
      <c r="G201" s="217">
        <v>200</v>
      </c>
      <c r="H201" s="219"/>
      <c r="I201" s="9">
        <v>30</v>
      </c>
      <c r="J201" s="9"/>
      <c r="K201" s="9">
        <v>100</v>
      </c>
      <c r="L201" s="9">
        <v>70</v>
      </c>
      <c r="M201" s="9">
        <v>30</v>
      </c>
    </row>
    <row r="202" spans="1:13" ht="12" customHeight="1">
      <c r="A202" s="240"/>
      <c r="B202" s="91" t="s">
        <v>259</v>
      </c>
      <c r="C202" s="47"/>
      <c r="D202" s="47"/>
      <c r="E202" s="118"/>
      <c r="F202" s="89">
        <v>52</v>
      </c>
      <c r="G202" s="217">
        <f>J202+K202+L202+M202</f>
        <v>0</v>
      </c>
      <c r="H202" s="219"/>
      <c r="I202" s="9"/>
      <c r="J202" s="141"/>
      <c r="K202" s="141"/>
      <c r="L202" s="141"/>
      <c r="M202" s="9"/>
    </row>
    <row r="203" spans="1:13" ht="12" customHeight="1">
      <c r="A203" s="240"/>
      <c r="B203" s="90" t="s">
        <v>260</v>
      </c>
      <c r="C203" s="47"/>
      <c r="D203" s="47"/>
      <c r="E203" s="118"/>
      <c r="F203" s="89">
        <v>53</v>
      </c>
      <c r="G203" s="217">
        <f>J203+K203+L203+M203</f>
        <v>0</v>
      </c>
      <c r="H203" s="219"/>
      <c r="I203" s="9"/>
      <c r="J203" s="9"/>
      <c r="K203" s="9"/>
      <c r="L203" s="9"/>
      <c r="M203" s="9"/>
    </row>
    <row r="204" spans="1:13" ht="12" customHeight="1">
      <c r="A204" s="240"/>
      <c r="B204" s="91" t="s">
        <v>261</v>
      </c>
      <c r="C204" s="47"/>
      <c r="D204" s="47"/>
      <c r="E204" s="118"/>
      <c r="F204" s="89">
        <v>54</v>
      </c>
      <c r="G204" s="217">
        <v>2</v>
      </c>
      <c r="H204" s="219"/>
      <c r="I204" s="9"/>
      <c r="J204" s="9"/>
      <c r="K204" s="9">
        <v>2</v>
      </c>
      <c r="L204" s="9"/>
      <c r="M204" s="9"/>
    </row>
    <row r="205" spans="1:13" ht="12" customHeight="1">
      <c r="A205" s="240"/>
      <c r="B205" s="90" t="s">
        <v>262</v>
      </c>
      <c r="C205" s="47"/>
      <c r="D205" s="47"/>
      <c r="E205" s="118"/>
      <c r="F205" s="89">
        <v>55</v>
      </c>
      <c r="G205" s="217">
        <v>30</v>
      </c>
      <c r="H205" s="219"/>
      <c r="I205" s="9">
        <v>4</v>
      </c>
      <c r="J205" s="9"/>
      <c r="K205" s="9">
        <v>18</v>
      </c>
      <c r="L205" s="9">
        <v>12</v>
      </c>
      <c r="M205" s="9"/>
    </row>
    <row r="206" spans="1:13" ht="22.5" customHeight="1">
      <c r="A206" s="241"/>
      <c r="B206" s="90" t="s">
        <v>263</v>
      </c>
      <c r="C206" s="47"/>
      <c r="D206" s="47"/>
      <c r="E206" s="118"/>
      <c r="F206" s="5">
        <v>56</v>
      </c>
      <c r="G206" s="217"/>
      <c r="H206" s="219"/>
      <c r="I206" s="141"/>
      <c r="J206" s="141"/>
      <c r="K206" s="141"/>
      <c r="L206" s="141"/>
      <c r="M206" s="9"/>
    </row>
    <row r="207" spans="2:7" ht="12" customHeight="1">
      <c r="B207" s="1" t="s">
        <v>264</v>
      </c>
      <c r="F207" s="130"/>
      <c r="G207" s="130"/>
    </row>
    <row r="208" spans="6:7" ht="12" customHeight="1">
      <c r="F208" s="143"/>
      <c r="G208" s="143"/>
    </row>
  </sheetData>
  <sheetProtection/>
  <mergeCells count="176">
    <mergeCell ref="F124:F125"/>
    <mergeCell ref="J148:M148"/>
    <mergeCell ref="G84:H84"/>
    <mergeCell ref="G158:H158"/>
    <mergeCell ref="G161:H161"/>
    <mergeCell ref="G169:H169"/>
    <mergeCell ref="G166:H166"/>
    <mergeCell ref="G168:H168"/>
    <mergeCell ref="G167:H167"/>
    <mergeCell ref="G111:H111"/>
    <mergeCell ref="A64:A68"/>
    <mergeCell ref="G77:H77"/>
    <mergeCell ref="A126:E126"/>
    <mergeCell ref="G126:H126"/>
    <mergeCell ref="G127:H127"/>
    <mergeCell ref="A123:M123"/>
    <mergeCell ref="G92:H92"/>
    <mergeCell ref="A117:A118"/>
    <mergeCell ref="A99:A102"/>
    <mergeCell ref="G101:H101"/>
    <mergeCell ref="G179:H179"/>
    <mergeCell ref="G188:H188"/>
    <mergeCell ref="G185:H185"/>
    <mergeCell ref="G190:H190"/>
    <mergeCell ref="A128:A131"/>
    <mergeCell ref="G186:H186"/>
    <mergeCell ref="G187:H187"/>
    <mergeCell ref="G176:H176"/>
    <mergeCell ref="G130:H130"/>
    <mergeCell ref="A146:M146"/>
    <mergeCell ref="A9:M9"/>
    <mergeCell ref="A10:M10"/>
    <mergeCell ref="G102:H102"/>
    <mergeCell ref="G96:H96"/>
    <mergeCell ref="G97:H97"/>
    <mergeCell ref="G128:H128"/>
    <mergeCell ref="A51:A57"/>
    <mergeCell ref="A75:E75"/>
    <mergeCell ref="H47:H48"/>
    <mergeCell ref="A127:E127"/>
    <mergeCell ref="G205:H205"/>
    <mergeCell ref="G199:H199"/>
    <mergeCell ref="G196:H196"/>
    <mergeCell ref="G197:H197"/>
    <mergeCell ref="G202:H202"/>
    <mergeCell ref="G198:H198"/>
    <mergeCell ref="G194:H194"/>
    <mergeCell ref="G204:H204"/>
    <mergeCell ref="G195:H195"/>
    <mergeCell ref="A104:A106"/>
    <mergeCell ref="A108:A111"/>
    <mergeCell ref="G203:H203"/>
    <mergeCell ref="G191:H191"/>
    <mergeCell ref="G110:H110"/>
    <mergeCell ref="G118:H118"/>
    <mergeCell ref="G112:H112"/>
    <mergeCell ref="G189:H189"/>
    <mergeCell ref="A152:A206"/>
    <mergeCell ref="G206:H206"/>
    <mergeCell ref="G201:H201"/>
    <mergeCell ref="G200:H200"/>
    <mergeCell ref="G192:H192"/>
    <mergeCell ref="G184:H184"/>
    <mergeCell ref="G177:H177"/>
    <mergeCell ref="G171:H171"/>
    <mergeCell ref="G182:H182"/>
    <mergeCell ref="G109:H109"/>
    <mergeCell ref="G117:H117"/>
    <mergeCell ref="G98:H98"/>
    <mergeCell ref="G104:H104"/>
    <mergeCell ref="G99:H99"/>
    <mergeCell ref="G103:H103"/>
    <mergeCell ref="G107:H107"/>
    <mergeCell ref="G108:H108"/>
    <mergeCell ref="G100:H100"/>
    <mergeCell ref="G85:H85"/>
    <mergeCell ref="G86:H86"/>
    <mergeCell ref="A86:A90"/>
    <mergeCell ref="A92:A97"/>
    <mergeCell ref="G87:H87"/>
    <mergeCell ref="G90:H90"/>
    <mergeCell ref="G91:H91"/>
    <mergeCell ref="G88:H88"/>
    <mergeCell ref="G89:H89"/>
    <mergeCell ref="J73:M73"/>
    <mergeCell ref="A72:M72"/>
    <mergeCell ref="G73:H74"/>
    <mergeCell ref="G75:H75"/>
    <mergeCell ref="G81:H81"/>
    <mergeCell ref="G76:H76"/>
    <mergeCell ref="A76:E76"/>
    <mergeCell ref="G80:H80"/>
    <mergeCell ref="G78:H78"/>
    <mergeCell ref="F73:F74"/>
    <mergeCell ref="G124:H125"/>
    <mergeCell ref="G170:H170"/>
    <mergeCell ref="G181:H181"/>
    <mergeCell ref="G180:H180"/>
    <mergeCell ref="G129:H129"/>
    <mergeCell ref="G153:H153"/>
    <mergeCell ref="G152:H152"/>
    <mergeCell ref="G175:H175"/>
    <mergeCell ref="G178:H178"/>
    <mergeCell ref="G131:H131"/>
    <mergeCell ref="F148:F149"/>
    <mergeCell ref="G157:H157"/>
    <mergeCell ref="G148:H149"/>
    <mergeCell ref="G193:H193"/>
    <mergeCell ref="G150:H150"/>
    <mergeCell ref="G183:H183"/>
    <mergeCell ref="G173:H173"/>
    <mergeCell ref="G172:H172"/>
    <mergeCell ref="G174:H174"/>
    <mergeCell ref="G163:H163"/>
    <mergeCell ref="A150:E150"/>
    <mergeCell ref="G165:H165"/>
    <mergeCell ref="G151:H151"/>
    <mergeCell ref="G164:H164"/>
    <mergeCell ref="G159:H159"/>
    <mergeCell ref="G155:H155"/>
    <mergeCell ref="G156:H156"/>
    <mergeCell ref="G160:H160"/>
    <mergeCell ref="G154:H154"/>
    <mergeCell ref="G162:H162"/>
    <mergeCell ref="J64:L64"/>
    <mergeCell ref="J65:L65"/>
    <mergeCell ref="J66:L66"/>
    <mergeCell ref="J61:L61"/>
    <mergeCell ref="J62:L62"/>
    <mergeCell ref="J63:L63"/>
    <mergeCell ref="A63:G63"/>
    <mergeCell ref="A77:A84"/>
    <mergeCell ref="G79:H79"/>
    <mergeCell ref="G106:H106"/>
    <mergeCell ref="G95:H95"/>
    <mergeCell ref="I47:I48"/>
    <mergeCell ref="G93:H93"/>
    <mergeCell ref="G94:H94"/>
    <mergeCell ref="G82:H82"/>
    <mergeCell ref="G83:H83"/>
    <mergeCell ref="F25:G25"/>
    <mergeCell ref="F33:G33"/>
    <mergeCell ref="F32:G32"/>
    <mergeCell ref="F31:G31"/>
    <mergeCell ref="F29:G29"/>
    <mergeCell ref="J124:M124"/>
    <mergeCell ref="J68:L68"/>
    <mergeCell ref="A49:G49"/>
    <mergeCell ref="A62:G62"/>
    <mergeCell ref="J67:L67"/>
    <mergeCell ref="C28:E28"/>
    <mergeCell ref="C27:E27"/>
    <mergeCell ref="F24:G24"/>
    <mergeCell ref="F30:G30"/>
    <mergeCell ref="A24:E24"/>
    <mergeCell ref="C26:E26"/>
    <mergeCell ref="C25:E25"/>
    <mergeCell ref="F28:G28"/>
    <mergeCell ref="F27:G27"/>
    <mergeCell ref="F26:G26"/>
    <mergeCell ref="I1:M1"/>
    <mergeCell ref="I2:M2"/>
    <mergeCell ref="A31:B33"/>
    <mergeCell ref="A28:B30"/>
    <mergeCell ref="A25:B27"/>
    <mergeCell ref="C33:E33"/>
    <mergeCell ref="C32:E32"/>
    <mergeCell ref="C31:E31"/>
    <mergeCell ref="C30:E30"/>
    <mergeCell ref="C29:E29"/>
    <mergeCell ref="F35:M35"/>
    <mergeCell ref="F36:M36"/>
    <mergeCell ref="H37:I37"/>
    <mergeCell ref="F41:M41"/>
    <mergeCell ref="F42:L42"/>
    <mergeCell ref="H43:I43"/>
  </mergeCells>
  <printOptions/>
  <pageMargins left="0.47" right="0.15" top="0.2" bottom="0.15" header="0.26" footer="0.2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6"/>
  </sheetPr>
  <dimension ref="A3:R113"/>
  <sheetViews>
    <sheetView zoomScale="85" zoomScaleNormal="85" zoomScalePageLayoutView="0" workbookViewId="0" topLeftCell="A76">
      <selection activeCell="D68" sqref="D68:N111"/>
    </sheetView>
  </sheetViews>
  <sheetFormatPr defaultColWidth="9.140625" defaultRowHeight="12.75" customHeight="1"/>
  <cols>
    <col min="1" max="1" width="3.28125" style="2" bestFit="1" customWidth="1"/>
    <col min="2" max="2" width="33.28125" style="2" customWidth="1"/>
    <col min="3" max="3" width="3.7109375" style="2" customWidth="1"/>
    <col min="4" max="4" width="7.00390625" style="2" customWidth="1"/>
    <col min="5" max="5" width="7.7109375" style="2" customWidth="1"/>
    <col min="6" max="6" width="8.57421875" style="2" customWidth="1"/>
    <col min="7" max="7" width="7.7109375" style="3" customWidth="1"/>
    <col min="8" max="8" width="7.00390625" style="3" customWidth="1"/>
    <col min="9" max="10" width="5.7109375" style="3" customWidth="1"/>
    <col min="11" max="11" width="5.8515625" style="3" customWidth="1"/>
    <col min="12" max="12" width="5.28125" style="3" customWidth="1"/>
    <col min="13" max="13" width="5.00390625" style="3" customWidth="1"/>
    <col min="14" max="18" width="6.00390625" style="3" customWidth="1"/>
    <col min="19" max="19" width="10.00390625" style="3" customWidth="1"/>
    <col min="20" max="20" width="8.8515625" style="2" customWidth="1"/>
    <col min="21" max="21" width="10.00390625" style="2" customWidth="1"/>
    <col min="22" max="22" width="8.8515625" style="2" customWidth="1"/>
    <col min="23" max="16384" width="9.140625" style="2" customWidth="1"/>
  </cols>
  <sheetData>
    <row r="3" spans="1:16" ht="12.75" customHeight="1">
      <c r="A3" s="1" t="s">
        <v>0</v>
      </c>
      <c r="O3" s="1"/>
      <c r="P3" s="2"/>
    </row>
    <row r="4" spans="2:16" ht="12.75" customHeight="1">
      <c r="B4" s="1"/>
      <c r="O4" s="1"/>
      <c r="P4" s="2"/>
    </row>
    <row r="5" spans="1:18" ht="12.75" customHeight="1">
      <c r="A5" s="249"/>
      <c r="B5" s="249"/>
      <c r="C5" s="250" t="s">
        <v>1</v>
      </c>
      <c r="D5" s="250" t="s">
        <v>2</v>
      </c>
      <c r="E5" s="249" t="s">
        <v>3</v>
      </c>
      <c r="F5" s="249"/>
      <c r="G5" s="249"/>
      <c r="H5" s="249"/>
      <c r="I5" s="249"/>
      <c r="J5" s="249"/>
      <c r="K5" s="249"/>
      <c r="L5" s="249"/>
      <c r="M5" s="249"/>
      <c r="N5" s="2"/>
      <c r="O5" s="2"/>
      <c r="P5" s="2"/>
      <c r="Q5" s="2"/>
      <c r="R5" s="2"/>
    </row>
    <row r="6" spans="1:18" ht="12.75" customHeight="1">
      <c r="A6" s="249"/>
      <c r="B6" s="249"/>
      <c r="C6" s="250"/>
      <c r="D6" s="250"/>
      <c r="E6" s="6" t="s">
        <v>4</v>
      </c>
      <c r="F6" s="7" t="s">
        <v>5</v>
      </c>
      <c r="G6" s="4" t="s">
        <v>6</v>
      </c>
      <c r="H6" s="4" t="s">
        <v>7</v>
      </c>
      <c r="I6" s="4" t="s">
        <v>8</v>
      </c>
      <c r="J6" s="4" t="s">
        <v>9</v>
      </c>
      <c r="K6" s="4" t="s">
        <v>10</v>
      </c>
      <c r="L6" s="4" t="s">
        <v>11</v>
      </c>
      <c r="M6" s="4" t="s">
        <v>12</v>
      </c>
      <c r="N6" s="2"/>
      <c r="O6" s="2"/>
      <c r="P6" s="2"/>
      <c r="Q6" s="2"/>
      <c r="R6" s="2"/>
    </row>
    <row r="7" spans="1:18" ht="12.75" customHeight="1">
      <c r="A7" s="249"/>
      <c r="B7" s="249"/>
      <c r="C7" s="5" t="s">
        <v>13</v>
      </c>
      <c r="D7" s="5">
        <v>1</v>
      </c>
      <c r="E7" s="5">
        <v>2</v>
      </c>
      <c r="F7" s="5">
        <v>3</v>
      </c>
      <c r="G7" s="5">
        <v>4</v>
      </c>
      <c r="H7" s="5">
        <v>5</v>
      </c>
      <c r="I7" s="5">
        <v>6</v>
      </c>
      <c r="J7" s="5">
        <v>7</v>
      </c>
      <c r="K7" s="5">
        <v>8</v>
      </c>
      <c r="L7" s="5">
        <v>9</v>
      </c>
      <c r="M7" s="5">
        <v>10</v>
      </c>
      <c r="N7" s="2"/>
      <c r="O7" s="2"/>
      <c r="P7" s="2"/>
      <c r="Q7" s="2"/>
      <c r="R7" s="2"/>
    </row>
    <row r="8" spans="1:18" ht="18.75" customHeight="1">
      <c r="A8" s="247" t="s">
        <v>14</v>
      </c>
      <c r="B8" s="247"/>
      <c r="C8" s="5">
        <v>1</v>
      </c>
      <c r="D8" s="5"/>
      <c r="E8" s="5"/>
      <c r="F8" s="5"/>
      <c r="G8" s="5"/>
      <c r="H8" s="5"/>
      <c r="I8" s="5"/>
      <c r="J8" s="5"/>
      <c r="K8" s="5"/>
      <c r="L8" s="5"/>
      <c r="M8" s="5"/>
      <c r="N8" s="2"/>
      <c r="O8" s="2"/>
      <c r="P8" s="2"/>
      <c r="Q8" s="2"/>
      <c r="R8" s="2"/>
    </row>
    <row r="9" spans="1:18" ht="12.75" customHeight="1">
      <c r="A9" s="248" t="s">
        <v>15</v>
      </c>
      <c r="B9" s="8" t="s">
        <v>16</v>
      </c>
      <c r="C9" s="5">
        <v>2</v>
      </c>
      <c r="D9" s="5"/>
      <c r="E9" s="9"/>
      <c r="F9" s="9"/>
      <c r="G9" s="4"/>
      <c r="H9" s="4"/>
      <c r="I9" s="4"/>
      <c r="J9" s="4"/>
      <c r="K9" s="4"/>
      <c r="L9" s="4"/>
      <c r="M9" s="4"/>
      <c r="N9" s="2"/>
      <c r="O9" s="2"/>
      <c r="P9" s="2"/>
      <c r="Q9" s="2"/>
      <c r="R9" s="2"/>
    </row>
    <row r="10" spans="1:18" ht="12.75" customHeight="1">
      <c r="A10" s="248"/>
      <c r="B10" s="8" t="s">
        <v>17</v>
      </c>
      <c r="C10" s="5">
        <v>3</v>
      </c>
      <c r="D10" s="5"/>
      <c r="E10" s="9"/>
      <c r="F10" s="9"/>
      <c r="G10" s="4"/>
      <c r="H10" s="4"/>
      <c r="I10" s="4"/>
      <c r="J10" s="4"/>
      <c r="K10" s="4"/>
      <c r="L10" s="4"/>
      <c r="M10" s="4"/>
      <c r="N10" s="2"/>
      <c r="O10" s="2"/>
      <c r="P10" s="2"/>
      <c r="Q10" s="2"/>
      <c r="R10" s="2"/>
    </row>
    <row r="11" spans="1:18" ht="12.75" customHeight="1">
      <c r="A11" s="248"/>
      <c r="B11" s="10" t="s">
        <v>18</v>
      </c>
      <c r="C11" s="5">
        <f aca="true" t="shared" si="0" ref="C11:C25">+C10+1</f>
        <v>4</v>
      </c>
      <c r="D11" s="5"/>
      <c r="E11" s="9"/>
      <c r="F11" s="9"/>
      <c r="G11" s="4"/>
      <c r="H11" s="4"/>
      <c r="I11" s="4"/>
      <c r="J11" s="4"/>
      <c r="K11" s="4"/>
      <c r="L11" s="4"/>
      <c r="M11" s="4"/>
      <c r="N11" s="2"/>
      <c r="O11" s="2"/>
      <c r="P11" s="2"/>
      <c r="Q11" s="2"/>
      <c r="R11" s="2"/>
    </row>
    <row r="12" spans="1:18" ht="12.75" customHeight="1">
      <c r="A12" s="248"/>
      <c r="B12" s="10" t="s">
        <v>19</v>
      </c>
      <c r="C12" s="5">
        <f t="shared" si="0"/>
        <v>5</v>
      </c>
      <c r="D12" s="5"/>
      <c r="E12" s="9"/>
      <c r="F12" s="9"/>
      <c r="G12" s="4"/>
      <c r="H12" s="4"/>
      <c r="I12" s="4"/>
      <c r="J12" s="4"/>
      <c r="K12" s="4"/>
      <c r="L12" s="4"/>
      <c r="M12" s="4"/>
      <c r="N12" s="2"/>
      <c r="O12" s="2"/>
      <c r="P12" s="2"/>
      <c r="Q12" s="2"/>
      <c r="R12" s="2"/>
    </row>
    <row r="13" spans="1:18" ht="12.75" customHeight="1">
      <c r="A13" s="248"/>
      <c r="B13" s="10" t="s">
        <v>20</v>
      </c>
      <c r="C13" s="5">
        <f t="shared" si="0"/>
        <v>6</v>
      </c>
      <c r="D13" s="5"/>
      <c r="E13" s="9"/>
      <c r="F13" s="9"/>
      <c r="G13" s="4"/>
      <c r="H13" s="4"/>
      <c r="I13" s="4"/>
      <c r="J13" s="4"/>
      <c r="K13" s="4"/>
      <c r="L13" s="4"/>
      <c r="M13" s="4"/>
      <c r="N13" s="2"/>
      <c r="O13" s="2"/>
      <c r="P13" s="2"/>
      <c r="Q13" s="2"/>
      <c r="R13" s="2"/>
    </row>
    <row r="14" spans="1:18" ht="12.75" customHeight="1">
      <c r="A14" s="248"/>
      <c r="B14" s="8" t="s">
        <v>21</v>
      </c>
      <c r="C14" s="5">
        <f t="shared" si="0"/>
        <v>7</v>
      </c>
      <c r="D14" s="5"/>
      <c r="E14" s="9"/>
      <c r="F14" s="9"/>
      <c r="G14" s="4"/>
      <c r="H14" s="4"/>
      <c r="I14" s="4"/>
      <c r="J14" s="4"/>
      <c r="K14" s="4"/>
      <c r="L14" s="4"/>
      <c r="M14" s="4"/>
      <c r="N14" s="2"/>
      <c r="O14" s="2"/>
      <c r="P14" s="2"/>
      <c r="Q14" s="2"/>
      <c r="R14" s="2"/>
    </row>
    <row r="15" spans="1:18" ht="12.75" customHeight="1">
      <c r="A15" s="248"/>
      <c r="B15" s="8" t="s">
        <v>22</v>
      </c>
      <c r="C15" s="5">
        <f t="shared" si="0"/>
        <v>8</v>
      </c>
      <c r="D15" s="5"/>
      <c r="E15" s="9"/>
      <c r="F15" s="9"/>
      <c r="G15" s="4"/>
      <c r="H15" s="4"/>
      <c r="I15" s="4"/>
      <c r="J15" s="4"/>
      <c r="K15" s="4"/>
      <c r="L15" s="4"/>
      <c r="M15" s="4"/>
      <c r="N15" s="2"/>
      <c r="O15" s="2"/>
      <c r="P15" s="2"/>
      <c r="Q15" s="2"/>
      <c r="R15" s="2"/>
    </row>
    <row r="16" spans="1:18" ht="12.75" customHeight="1">
      <c r="A16" s="248"/>
      <c r="B16" s="8" t="s">
        <v>23</v>
      </c>
      <c r="C16" s="5">
        <f t="shared" si="0"/>
        <v>9</v>
      </c>
      <c r="D16" s="5"/>
      <c r="E16" s="9"/>
      <c r="F16" s="9"/>
      <c r="G16" s="4"/>
      <c r="H16" s="4"/>
      <c r="I16" s="4"/>
      <c r="J16" s="4"/>
      <c r="K16" s="4"/>
      <c r="L16" s="4"/>
      <c r="M16" s="4"/>
      <c r="N16" s="2"/>
      <c r="O16" s="2"/>
      <c r="P16" s="2"/>
      <c r="Q16" s="2"/>
      <c r="R16" s="2"/>
    </row>
    <row r="17" spans="1:18" ht="24.75" customHeight="1">
      <c r="A17" s="247" t="s">
        <v>24</v>
      </c>
      <c r="B17" s="247"/>
      <c r="C17" s="5">
        <f t="shared" si="0"/>
        <v>10</v>
      </c>
      <c r="D17" s="5"/>
      <c r="E17" s="9"/>
      <c r="F17" s="9"/>
      <c r="G17" s="4"/>
      <c r="H17" s="4"/>
      <c r="I17" s="4"/>
      <c r="J17" s="4"/>
      <c r="K17" s="4"/>
      <c r="L17" s="4"/>
      <c r="M17" s="4"/>
      <c r="N17" s="2"/>
      <c r="O17" s="2"/>
      <c r="P17" s="2"/>
      <c r="Q17" s="2"/>
      <c r="R17" s="2"/>
    </row>
    <row r="18" spans="1:18" ht="12.75" customHeight="1">
      <c r="A18" s="248" t="s">
        <v>15</v>
      </c>
      <c r="B18" s="8" t="s">
        <v>16</v>
      </c>
      <c r="C18" s="5">
        <f t="shared" si="0"/>
        <v>11</v>
      </c>
      <c r="D18" s="5"/>
      <c r="E18" s="9"/>
      <c r="F18" s="9"/>
      <c r="G18" s="4"/>
      <c r="H18" s="4"/>
      <c r="I18" s="4"/>
      <c r="J18" s="4"/>
      <c r="K18" s="4"/>
      <c r="L18" s="4"/>
      <c r="M18" s="4"/>
      <c r="N18" s="2"/>
      <c r="O18" s="2"/>
      <c r="P18" s="2"/>
      <c r="Q18" s="2"/>
      <c r="R18" s="2"/>
    </row>
    <row r="19" spans="1:18" ht="12.75" customHeight="1">
      <c r="A19" s="248"/>
      <c r="B19" s="8" t="s">
        <v>17</v>
      </c>
      <c r="C19" s="5">
        <f t="shared" si="0"/>
        <v>12</v>
      </c>
      <c r="D19" s="5"/>
      <c r="E19" s="9"/>
      <c r="F19" s="9"/>
      <c r="G19" s="4"/>
      <c r="H19" s="4"/>
      <c r="I19" s="4"/>
      <c r="J19" s="4"/>
      <c r="K19" s="4"/>
      <c r="L19" s="4"/>
      <c r="M19" s="4"/>
      <c r="N19" s="2"/>
      <c r="O19" s="2"/>
      <c r="P19" s="2"/>
      <c r="Q19" s="2"/>
      <c r="R19" s="2"/>
    </row>
    <row r="20" spans="1:18" ht="12.75" customHeight="1">
      <c r="A20" s="248"/>
      <c r="B20" s="10" t="s">
        <v>18</v>
      </c>
      <c r="C20" s="5">
        <f t="shared" si="0"/>
        <v>13</v>
      </c>
      <c r="D20" s="5"/>
      <c r="E20" s="9"/>
      <c r="F20" s="9"/>
      <c r="G20" s="4"/>
      <c r="H20" s="4"/>
      <c r="I20" s="4"/>
      <c r="J20" s="4"/>
      <c r="K20" s="4"/>
      <c r="L20" s="4"/>
      <c r="M20" s="4"/>
      <c r="N20" s="2"/>
      <c r="O20" s="2"/>
      <c r="P20" s="2"/>
      <c r="Q20" s="2"/>
      <c r="R20" s="2"/>
    </row>
    <row r="21" spans="1:18" ht="12.75" customHeight="1">
      <c r="A21" s="248"/>
      <c r="B21" s="10" t="s">
        <v>19</v>
      </c>
      <c r="C21" s="5">
        <f t="shared" si="0"/>
        <v>14</v>
      </c>
      <c r="D21" s="5"/>
      <c r="E21" s="9"/>
      <c r="F21" s="9"/>
      <c r="G21" s="4"/>
      <c r="H21" s="4"/>
      <c r="I21" s="4"/>
      <c r="J21" s="4"/>
      <c r="K21" s="4"/>
      <c r="L21" s="4"/>
      <c r="M21" s="4"/>
      <c r="N21" s="2"/>
      <c r="O21" s="2"/>
      <c r="P21" s="2"/>
      <c r="Q21" s="2"/>
      <c r="R21" s="2"/>
    </row>
    <row r="22" spans="1:18" ht="12.75" customHeight="1">
      <c r="A22" s="248"/>
      <c r="B22" s="10" t="s">
        <v>20</v>
      </c>
      <c r="C22" s="5">
        <f t="shared" si="0"/>
        <v>15</v>
      </c>
      <c r="D22" s="5"/>
      <c r="E22" s="9"/>
      <c r="F22" s="9"/>
      <c r="G22" s="4"/>
      <c r="H22" s="4"/>
      <c r="I22" s="4"/>
      <c r="J22" s="4"/>
      <c r="K22" s="4"/>
      <c r="L22" s="4"/>
      <c r="M22" s="4"/>
      <c r="N22" s="2"/>
      <c r="O22" s="2"/>
      <c r="P22" s="2"/>
      <c r="Q22" s="2"/>
      <c r="R22" s="2"/>
    </row>
    <row r="23" spans="1:18" ht="12.75" customHeight="1">
      <c r="A23" s="248"/>
      <c r="B23" s="8" t="s">
        <v>21</v>
      </c>
      <c r="C23" s="5">
        <f t="shared" si="0"/>
        <v>16</v>
      </c>
      <c r="D23" s="5"/>
      <c r="E23" s="9"/>
      <c r="F23" s="9"/>
      <c r="G23" s="4"/>
      <c r="H23" s="4"/>
      <c r="I23" s="4"/>
      <c r="J23" s="4"/>
      <c r="K23" s="4"/>
      <c r="L23" s="4"/>
      <c r="M23" s="4"/>
      <c r="N23" s="2"/>
      <c r="O23" s="2"/>
      <c r="P23" s="2"/>
      <c r="Q23" s="2"/>
      <c r="R23" s="2"/>
    </row>
    <row r="24" spans="1:18" ht="12.75" customHeight="1">
      <c r="A24" s="248"/>
      <c r="B24" s="8" t="s">
        <v>22</v>
      </c>
      <c r="C24" s="5">
        <f t="shared" si="0"/>
        <v>17</v>
      </c>
      <c r="D24" s="5"/>
      <c r="E24" s="9"/>
      <c r="F24" s="9"/>
      <c r="G24" s="4"/>
      <c r="H24" s="4"/>
      <c r="I24" s="4"/>
      <c r="J24" s="4"/>
      <c r="K24" s="4"/>
      <c r="L24" s="4"/>
      <c r="M24" s="4"/>
      <c r="N24" s="2"/>
      <c r="O24" s="2"/>
      <c r="P24" s="2"/>
      <c r="Q24" s="2"/>
      <c r="R24" s="2"/>
    </row>
    <row r="25" spans="1:18" ht="12.75" customHeight="1">
      <c r="A25" s="248"/>
      <c r="B25" s="8" t="s">
        <v>23</v>
      </c>
      <c r="C25" s="5">
        <f t="shared" si="0"/>
        <v>18</v>
      </c>
      <c r="D25" s="4"/>
      <c r="E25" s="9"/>
      <c r="F25" s="9"/>
      <c r="G25" s="4"/>
      <c r="H25" s="4"/>
      <c r="I25" s="4"/>
      <c r="J25" s="4"/>
      <c r="K25" s="4"/>
      <c r="L25" s="4"/>
      <c r="M25" s="4"/>
      <c r="N25" s="2"/>
      <c r="O25" s="2"/>
      <c r="P25" s="2"/>
      <c r="Q25" s="2"/>
      <c r="R25" s="2"/>
    </row>
    <row r="26" ht="12.75" customHeight="1">
      <c r="B26" s="11" t="s">
        <v>25</v>
      </c>
    </row>
    <row r="27" ht="12.75" customHeight="1">
      <c r="B27" s="12" t="s">
        <v>26</v>
      </c>
    </row>
    <row r="29" ht="12.75" customHeight="1">
      <c r="A29" s="1" t="s">
        <v>27</v>
      </c>
    </row>
    <row r="31" spans="1:9" ht="12.75" customHeight="1">
      <c r="A31" s="249"/>
      <c r="B31" s="249"/>
      <c r="C31" s="250" t="s">
        <v>1</v>
      </c>
      <c r="D31" s="250" t="s">
        <v>2</v>
      </c>
      <c r="E31" s="249" t="s">
        <v>28</v>
      </c>
      <c r="F31" s="249"/>
      <c r="G31" s="249"/>
      <c r="H31" s="249"/>
      <c r="I31" s="249"/>
    </row>
    <row r="32" spans="1:9" ht="12.75" customHeight="1">
      <c r="A32" s="249"/>
      <c r="B32" s="249"/>
      <c r="C32" s="250"/>
      <c r="D32" s="250"/>
      <c r="E32" s="4" t="s">
        <v>29</v>
      </c>
      <c r="F32" s="4" t="s">
        <v>30</v>
      </c>
      <c r="G32" s="4" t="s">
        <v>31</v>
      </c>
      <c r="H32" s="4" t="s">
        <v>32</v>
      </c>
      <c r="I32" s="4" t="s">
        <v>33</v>
      </c>
    </row>
    <row r="33" spans="1:9" ht="12.75" customHeight="1">
      <c r="A33" s="249"/>
      <c r="B33" s="249"/>
      <c r="C33" s="5" t="s">
        <v>13</v>
      </c>
      <c r="D33" s="5">
        <v>1</v>
      </c>
      <c r="E33" s="5">
        <v>2</v>
      </c>
      <c r="F33" s="5">
        <v>3</v>
      </c>
      <c r="G33" s="5">
        <v>4</v>
      </c>
      <c r="H33" s="5">
        <v>5</v>
      </c>
      <c r="I33" s="5">
        <v>6</v>
      </c>
    </row>
    <row r="34" spans="1:9" ht="18.75" customHeight="1">
      <c r="A34" s="247" t="s">
        <v>14</v>
      </c>
      <c r="B34" s="247"/>
      <c r="C34" s="5">
        <v>1</v>
      </c>
      <c r="D34" s="5"/>
      <c r="E34" s="5"/>
      <c r="F34" s="5"/>
      <c r="G34" s="5"/>
      <c r="H34" s="5"/>
      <c r="I34" s="5"/>
    </row>
    <row r="35" spans="1:9" ht="12.75" customHeight="1">
      <c r="A35" s="248" t="s">
        <v>15</v>
      </c>
      <c r="B35" s="8" t="s">
        <v>16</v>
      </c>
      <c r="C35" s="5">
        <v>2</v>
      </c>
      <c r="D35" s="5"/>
      <c r="E35" s="9"/>
      <c r="F35" s="9"/>
      <c r="G35" s="4"/>
      <c r="H35" s="4"/>
      <c r="I35" s="4"/>
    </row>
    <row r="36" spans="1:9" ht="12.75" customHeight="1">
      <c r="A36" s="248"/>
      <c r="B36" s="8" t="s">
        <v>17</v>
      </c>
      <c r="C36" s="5">
        <v>3</v>
      </c>
      <c r="D36" s="5"/>
      <c r="E36" s="9"/>
      <c r="F36" s="9"/>
      <c r="G36" s="4"/>
      <c r="H36" s="4"/>
      <c r="I36" s="4"/>
    </row>
    <row r="37" spans="1:9" ht="12.75" customHeight="1">
      <c r="A37" s="248"/>
      <c r="B37" s="10" t="s">
        <v>18</v>
      </c>
      <c r="C37" s="5">
        <f aca="true" t="shared" si="1" ref="C37:C51">+C36+1</f>
        <v>4</v>
      </c>
      <c r="D37" s="5"/>
      <c r="E37" s="9"/>
      <c r="F37" s="9"/>
      <c r="G37" s="4"/>
      <c r="H37" s="4"/>
      <c r="I37" s="4"/>
    </row>
    <row r="38" spans="1:9" ht="12.75" customHeight="1">
      <c r="A38" s="248"/>
      <c r="B38" s="10" t="s">
        <v>19</v>
      </c>
      <c r="C38" s="5">
        <f t="shared" si="1"/>
        <v>5</v>
      </c>
      <c r="D38" s="5"/>
      <c r="E38" s="9"/>
      <c r="F38" s="9"/>
      <c r="G38" s="4"/>
      <c r="H38" s="4"/>
      <c r="I38" s="4"/>
    </row>
    <row r="39" spans="1:9" ht="12.75" customHeight="1">
      <c r="A39" s="248"/>
      <c r="B39" s="10" t="s">
        <v>20</v>
      </c>
      <c r="C39" s="5">
        <f t="shared" si="1"/>
        <v>6</v>
      </c>
      <c r="D39" s="5"/>
      <c r="E39" s="9"/>
      <c r="F39" s="9"/>
      <c r="G39" s="4"/>
      <c r="H39" s="4"/>
      <c r="I39" s="4"/>
    </row>
    <row r="40" spans="1:9" ht="12.75" customHeight="1">
      <c r="A40" s="248"/>
      <c r="B40" s="8" t="s">
        <v>21</v>
      </c>
      <c r="C40" s="5">
        <f t="shared" si="1"/>
        <v>7</v>
      </c>
      <c r="D40" s="5"/>
      <c r="E40" s="9"/>
      <c r="F40" s="9"/>
      <c r="G40" s="4"/>
      <c r="H40" s="4"/>
      <c r="I40" s="4"/>
    </row>
    <row r="41" spans="1:9" ht="12.75" customHeight="1">
      <c r="A41" s="248"/>
      <c r="B41" s="8" t="s">
        <v>22</v>
      </c>
      <c r="C41" s="5">
        <f t="shared" si="1"/>
        <v>8</v>
      </c>
      <c r="D41" s="5"/>
      <c r="E41" s="9"/>
      <c r="F41" s="9"/>
      <c r="G41" s="4"/>
      <c r="H41" s="4"/>
      <c r="I41" s="4"/>
    </row>
    <row r="42" spans="1:9" ht="12.75">
      <c r="A42" s="248"/>
      <c r="B42" s="8" t="s">
        <v>23</v>
      </c>
      <c r="C42" s="5">
        <f t="shared" si="1"/>
        <v>9</v>
      </c>
      <c r="D42" s="5"/>
      <c r="E42" s="9"/>
      <c r="F42" s="9"/>
      <c r="G42" s="4"/>
      <c r="H42" s="4"/>
      <c r="I42" s="4"/>
    </row>
    <row r="43" spans="1:9" ht="18.75" customHeight="1">
      <c r="A43" s="247" t="s">
        <v>24</v>
      </c>
      <c r="B43" s="247"/>
      <c r="C43" s="5">
        <f t="shared" si="1"/>
        <v>10</v>
      </c>
      <c r="D43" s="5"/>
      <c r="E43" s="9"/>
      <c r="F43" s="9"/>
      <c r="G43" s="4"/>
      <c r="H43" s="4"/>
      <c r="I43" s="4"/>
    </row>
    <row r="44" spans="1:9" ht="12.75" customHeight="1">
      <c r="A44" s="248" t="s">
        <v>15</v>
      </c>
      <c r="B44" s="8" t="s">
        <v>16</v>
      </c>
      <c r="C44" s="5">
        <f t="shared" si="1"/>
        <v>11</v>
      </c>
      <c r="D44" s="5"/>
      <c r="E44" s="9"/>
      <c r="F44" s="9"/>
      <c r="G44" s="4"/>
      <c r="H44" s="4"/>
      <c r="I44" s="4"/>
    </row>
    <row r="45" spans="1:9" ht="12.75" customHeight="1">
      <c r="A45" s="248"/>
      <c r="B45" s="8" t="s">
        <v>17</v>
      </c>
      <c r="C45" s="5">
        <f t="shared" si="1"/>
        <v>12</v>
      </c>
      <c r="D45" s="5"/>
      <c r="E45" s="9"/>
      <c r="F45" s="9"/>
      <c r="G45" s="4"/>
      <c r="H45" s="4"/>
      <c r="I45" s="4"/>
    </row>
    <row r="46" spans="1:9" ht="12.75" customHeight="1">
      <c r="A46" s="248"/>
      <c r="B46" s="10" t="s">
        <v>18</v>
      </c>
      <c r="C46" s="5">
        <f t="shared" si="1"/>
        <v>13</v>
      </c>
      <c r="D46" s="5"/>
      <c r="E46" s="9"/>
      <c r="F46" s="9"/>
      <c r="G46" s="4"/>
      <c r="H46" s="4"/>
      <c r="I46" s="4"/>
    </row>
    <row r="47" spans="1:9" ht="12.75" customHeight="1">
      <c r="A47" s="248"/>
      <c r="B47" s="10" t="s">
        <v>19</v>
      </c>
      <c r="C47" s="5">
        <f t="shared" si="1"/>
        <v>14</v>
      </c>
      <c r="D47" s="5"/>
      <c r="E47" s="9"/>
      <c r="F47" s="9"/>
      <c r="G47" s="4"/>
      <c r="H47" s="4"/>
      <c r="I47" s="4"/>
    </row>
    <row r="48" spans="1:9" ht="12.75" customHeight="1">
      <c r="A48" s="248"/>
      <c r="B48" s="10" t="s">
        <v>20</v>
      </c>
      <c r="C48" s="5">
        <f t="shared" si="1"/>
        <v>15</v>
      </c>
      <c r="D48" s="5"/>
      <c r="E48" s="9"/>
      <c r="F48" s="9"/>
      <c r="G48" s="4"/>
      <c r="H48" s="4"/>
      <c r="I48" s="4"/>
    </row>
    <row r="49" spans="1:9" ht="12.75" customHeight="1">
      <c r="A49" s="248"/>
      <c r="B49" s="8" t="s">
        <v>21</v>
      </c>
      <c r="C49" s="5">
        <f t="shared" si="1"/>
        <v>16</v>
      </c>
      <c r="D49" s="5"/>
      <c r="E49" s="9"/>
      <c r="F49" s="9"/>
      <c r="G49" s="4"/>
      <c r="H49" s="4"/>
      <c r="I49" s="4"/>
    </row>
    <row r="50" spans="1:9" ht="12.75" customHeight="1">
      <c r="A50" s="248"/>
      <c r="B50" s="8" t="s">
        <v>22</v>
      </c>
      <c r="C50" s="5">
        <f t="shared" si="1"/>
        <v>17</v>
      </c>
      <c r="D50" s="5"/>
      <c r="E50" s="9"/>
      <c r="F50" s="9"/>
      <c r="G50" s="4"/>
      <c r="H50" s="4"/>
      <c r="I50" s="4"/>
    </row>
    <row r="51" spans="1:9" ht="12.75" customHeight="1">
      <c r="A51" s="248"/>
      <c r="B51" s="8" t="s">
        <v>23</v>
      </c>
      <c r="C51" s="5">
        <f t="shared" si="1"/>
        <v>18</v>
      </c>
      <c r="D51" s="4"/>
      <c r="E51" s="9"/>
      <c r="F51" s="9"/>
      <c r="G51" s="4"/>
      <c r="H51" s="4"/>
      <c r="I51" s="4"/>
    </row>
    <row r="52" spans="1:8" ht="12.75" customHeight="1">
      <c r="A52" s="120"/>
      <c r="B52" s="162"/>
      <c r="C52" s="121"/>
      <c r="D52" s="163"/>
      <c r="E52" s="46"/>
      <c r="F52" s="46"/>
      <c r="G52" s="163"/>
      <c r="H52" s="163"/>
    </row>
    <row r="53" spans="2:8" ht="12.75" customHeight="1">
      <c r="B53" s="13" t="s">
        <v>34</v>
      </c>
      <c r="H53" s="163">
        <f>SUM(I35:I51)</f>
        <v>0</v>
      </c>
    </row>
    <row r="54" ht="12.75" customHeight="1">
      <c r="B54" s="12" t="s">
        <v>26</v>
      </c>
    </row>
    <row r="63" ht="12.75" customHeight="1">
      <c r="A63" s="1" t="s">
        <v>0</v>
      </c>
    </row>
    <row r="64" ht="12.75" customHeight="1">
      <c r="B64" s="1"/>
    </row>
    <row r="65" spans="1:13" ht="12.75" customHeight="1">
      <c r="A65" s="249"/>
      <c r="B65" s="249"/>
      <c r="C65" s="250" t="s">
        <v>1</v>
      </c>
      <c r="D65" s="250" t="s">
        <v>2</v>
      </c>
      <c r="E65" s="249" t="s">
        <v>3</v>
      </c>
      <c r="F65" s="249"/>
      <c r="G65" s="249"/>
      <c r="H65" s="249"/>
      <c r="I65" s="249"/>
      <c r="J65" s="249"/>
      <c r="K65" s="249"/>
      <c r="L65" s="249"/>
      <c r="M65" s="249"/>
    </row>
    <row r="66" spans="1:13" ht="12.75" customHeight="1">
      <c r="A66" s="249"/>
      <c r="B66" s="249"/>
      <c r="C66" s="250"/>
      <c r="D66" s="250"/>
      <c r="E66" s="6" t="s">
        <v>4</v>
      </c>
      <c r="F66" s="7" t="s">
        <v>5</v>
      </c>
      <c r="G66" s="4" t="s">
        <v>6</v>
      </c>
      <c r="H66" s="4" t="s">
        <v>7</v>
      </c>
      <c r="I66" s="4" t="s">
        <v>8</v>
      </c>
      <c r="J66" s="4" t="s">
        <v>9</v>
      </c>
      <c r="K66" s="4" t="s">
        <v>10</v>
      </c>
      <c r="L66" s="4" t="s">
        <v>11</v>
      </c>
      <c r="M66" s="4" t="s">
        <v>12</v>
      </c>
    </row>
    <row r="67" spans="1:13" ht="12.75" customHeight="1">
      <c r="A67" s="249"/>
      <c r="B67" s="249"/>
      <c r="C67" s="5" t="s">
        <v>13</v>
      </c>
      <c r="D67" s="5">
        <v>1</v>
      </c>
      <c r="E67" s="5">
        <v>2</v>
      </c>
      <c r="F67" s="5">
        <v>3</v>
      </c>
      <c r="G67" s="5">
        <v>4</v>
      </c>
      <c r="H67" s="5">
        <v>5</v>
      </c>
      <c r="I67" s="5">
        <v>6</v>
      </c>
      <c r="J67" s="5">
        <v>7</v>
      </c>
      <c r="K67" s="5">
        <v>8</v>
      </c>
      <c r="L67" s="5">
        <v>9</v>
      </c>
      <c r="M67" s="5">
        <v>10</v>
      </c>
    </row>
    <row r="68" spans="1:13" ht="12.75" customHeight="1">
      <c r="A68" s="247" t="s">
        <v>14</v>
      </c>
      <c r="B68" s="247"/>
      <c r="C68" s="5">
        <v>1</v>
      </c>
      <c r="D68" s="5"/>
      <c r="E68" s="5"/>
      <c r="F68" s="5"/>
      <c r="G68" s="5"/>
      <c r="H68" s="5"/>
      <c r="I68" s="5"/>
      <c r="J68" s="5"/>
      <c r="K68" s="5"/>
      <c r="L68" s="5"/>
      <c r="M68" s="5"/>
    </row>
    <row r="69" spans="1:13" ht="12.75" customHeight="1">
      <c r="A69" s="248" t="s">
        <v>15</v>
      </c>
      <c r="B69" s="8" t="s">
        <v>16</v>
      </c>
      <c r="C69" s="5">
        <v>2</v>
      </c>
      <c r="D69" s="5"/>
      <c r="E69" s="9"/>
      <c r="F69" s="9"/>
      <c r="G69" s="4"/>
      <c r="H69" s="4"/>
      <c r="I69" s="4"/>
      <c r="J69" s="4"/>
      <c r="K69" s="4"/>
      <c r="L69" s="4"/>
      <c r="M69" s="4"/>
    </row>
    <row r="70" spans="1:13" ht="12.75" customHeight="1">
      <c r="A70" s="248"/>
      <c r="B70" s="8" t="s">
        <v>17</v>
      </c>
      <c r="C70" s="5">
        <v>3</v>
      </c>
      <c r="D70" s="5"/>
      <c r="E70" s="9"/>
      <c r="F70" s="9"/>
      <c r="G70" s="4"/>
      <c r="H70" s="4"/>
      <c r="I70" s="4"/>
      <c r="J70" s="4"/>
      <c r="K70" s="4"/>
      <c r="L70" s="4"/>
      <c r="M70" s="4"/>
    </row>
    <row r="71" spans="1:13" ht="12.75" customHeight="1">
      <c r="A71" s="248"/>
      <c r="B71" s="10" t="s">
        <v>18</v>
      </c>
      <c r="C71" s="5">
        <f aca="true" t="shared" si="2" ref="C71:C85">+C70+1</f>
        <v>4</v>
      </c>
      <c r="D71" s="5"/>
      <c r="E71" s="9"/>
      <c r="F71" s="9"/>
      <c r="G71" s="4"/>
      <c r="H71" s="4"/>
      <c r="I71" s="4"/>
      <c r="J71" s="4"/>
      <c r="K71" s="4"/>
      <c r="L71" s="4"/>
      <c r="M71" s="4"/>
    </row>
    <row r="72" spans="1:13" ht="12.75" customHeight="1">
      <c r="A72" s="248"/>
      <c r="B72" s="10" t="s">
        <v>19</v>
      </c>
      <c r="C72" s="5">
        <f t="shared" si="2"/>
        <v>5</v>
      </c>
      <c r="D72" s="5"/>
      <c r="E72" s="9"/>
      <c r="F72" s="9"/>
      <c r="G72" s="4"/>
      <c r="H72" s="4"/>
      <c r="I72" s="4"/>
      <c r="J72" s="4"/>
      <c r="K72" s="4"/>
      <c r="L72" s="4"/>
      <c r="M72" s="4"/>
    </row>
    <row r="73" spans="1:13" ht="12.75" customHeight="1">
      <c r="A73" s="248"/>
      <c r="B73" s="10" t="s">
        <v>20</v>
      </c>
      <c r="C73" s="5">
        <f t="shared" si="2"/>
        <v>6</v>
      </c>
      <c r="D73" s="5"/>
      <c r="E73" s="9"/>
      <c r="F73" s="9"/>
      <c r="G73" s="4"/>
      <c r="H73" s="4"/>
      <c r="I73" s="4"/>
      <c r="J73" s="4"/>
      <c r="K73" s="4"/>
      <c r="L73" s="4"/>
      <c r="M73" s="4"/>
    </row>
    <row r="74" spans="1:13" ht="12.75" customHeight="1">
      <c r="A74" s="248"/>
      <c r="B74" s="8" t="s">
        <v>21</v>
      </c>
      <c r="C74" s="5">
        <f t="shared" si="2"/>
        <v>7</v>
      </c>
      <c r="D74" s="5"/>
      <c r="E74" s="9"/>
      <c r="F74" s="9"/>
      <c r="G74" s="4"/>
      <c r="H74" s="4"/>
      <c r="I74" s="4"/>
      <c r="J74" s="4"/>
      <c r="K74" s="4"/>
      <c r="L74" s="4"/>
      <c r="M74" s="4"/>
    </row>
    <row r="75" spans="1:13" ht="12.75" customHeight="1">
      <c r="A75" s="248"/>
      <c r="B75" s="8" t="s">
        <v>22</v>
      </c>
      <c r="C75" s="5">
        <f t="shared" si="2"/>
        <v>8</v>
      </c>
      <c r="D75" s="5"/>
      <c r="E75" s="9"/>
      <c r="F75" s="9"/>
      <c r="G75" s="4"/>
      <c r="H75" s="4"/>
      <c r="I75" s="4"/>
      <c r="J75" s="4"/>
      <c r="K75" s="4"/>
      <c r="L75" s="4"/>
      <c r="M75" s="4"/>
    </row>
    <row r="76" spans="1:13" ht="12.75" customHeight="1">
      <c r="A76" s="248"/>
      <c r="B76" s="8" t="s">
        <v>23</v>
      </c>
      <c r="C76" s="5">
        <f t="shared" si="2"/>
        <v>9</v>
      </c>
      <c r="D76" s="5"/>
      <c r="E76" s="9"/>
      <c r="F76" s="9"/>
      <c r="G76" s="4"/>
      <c r="H76" s="4"/>
      <c r="I76" s="4"/>
      <c r="J76" s="4"/>
      <c r="K76" s="4"/>
      <c r="L76" s="4"/>
      <c r="M76" s="4"/>
    </row>
    <row r="77" spans="1:13" ht="12.75" customHeight="1">
      <c r="A77" s="247" t="s">
        <v>24</v>
      </c>
      <c r="B77" s="247"/>
      <c r="C77" s="5">
        <f t="shared" si="2"/>
        <v>10</v>
      </c>
      <c r="D77" s="5"/>
      <c r="E77" s="9"/>
      <c r="F77" s="9"/>
      <c r="G77" s="4"/>
      <c r="H77" s="4"/>
      <c r="I77" s="4"/>
      <c r="J77" s="4"/>
      <c r="K77" s="4"/>
      <c r="L77" s="4"/>
      <c r="M77" s="4"/>
    </row>
    <row r="78" spans="1:13" ht="12.75" customHeight="1">
      <c r="A78" s="248" t="s">
        <v>15</v>
      </c>
      <c r="B78" s="8" t="s">
        <v>16</v>
      </c>
      <c r="C78" s="5">
        <f t="shared" si="2"/>
        <v>11</v>
      </c>
      <c r="D78" s="5"/>
      <c r="E78" s="9"/>
      <c r="F78" s="9"/>
      <c r="G78" s="4"/>
      <c r="H78" s="4"/>
      <c r="I78" s="4"/>
      <c r="J78" s="4"/>
      <c r="K78" s="4"/>
      <c r="L78" s="4"/>
      <c r="M78" s="4"/>
    </row>
    <row r="79" spans="1:13" ht="12.75" customHeight="1">
      <c r="A79" s="248"/>
      <c r="B79" s="8" t="s">
        <v>17</v>
      </c>
      <c r="C79" s="5">
        <f t="shared" si="2"/>
        <v>12</v>
      </c>
      <c r="D79" s="5"/>
      <c r="E79" s="9"/>
      <c r="F79" s="9"/>
      <c r="G79" s="4"/>
      <c r="H79" s="4"/>
      <c r="I79" s="4"/>
      <c r="J79" s="4"/>
      <c r="K79" s="4"/>
      <c r="L79" s="4"/>
      <c r="M79" s="4"/>
    </row>
    <row r="80" spans="1:13" ht="12.75" customHeight="1">
      <c r="A80" s="248"/>
      <c r="B80" s="10" t="s">
        <v>18</v>
      </c>
      <c r="C80" s="5">
        <f t="shared" si="2"/>
        <v>13</v>
      </c>
      <c r="D80" s="5"/>
      <c r="E80" s="9"/>
      <c r="F80" s="9"/>
      <c r="G80" s="4"/>
      <c r="H80" s="4"/>
      <c r="I80" s="4"/>
      <c r="J80" s="4"/>
      <c r="K80" s="4"/>
      <c r="L80" s="4"/>
      <c r="M80" s="4"/>
    </row>
    <row r="81" spans="1:13" ht="12.75" customHeight="1">
      <c r="A81" s="248"/>
      <c r="B81" s="10" t="s">
        <v>19</v>
      </c>
      <c r="C81" s="5">
        <f t="shared" si="2"/>
        <v>14</v>
      </c>
      <c r="D81" s="5"/>
      <c r="E81" s="9"/>
      <c r="F81" s="9"/>
      <c r="G81" s="4"/>
      <c r="H81" s="4"/>
      <c r="I81" s="4"/>
      <c r="J81" s="4"/>
      <c r="K81" s="4"/>
      <c r="L81" s="4"/>
      <c r="M81" s="4"/>
    </row>
    <row r="82" spans="1:13" ht="12.75" customHeight="1">
      <c r="A82" s="248"/>
      <c r="B82" s="10" t="s">
        <v>20</v>
      </c>
      <c r="C82" s="5">
        <f t="shared" si="2"/>
        <v>15</v>
      </c>
      <c r="D82" s="5"/>
      <c r="E82" s="9"/>
      <c r="F82" s="9"/>
      <c r="G82" s="4"/>
      <c r="H82" s="4"/>
      <c r="I82" s="4"/>
      <c r="J82" s="4"/>
      <c r="K82" s="4"/>
      <c r="L82" s="4"/>
      <c r="M82" s="4"/>
    </row>
    <row r="83" spans="1:13" ht="12.75" customHeight="1">
      <c r="A83" s="248"/>
      <c r="B83" s="8" t="s">
        <v>21</v>
      </c>
      <c r="C83" s="5">
        <f t="shared" si="2"/>
        <v>16</v>
      </c>
      <c r="D83" s="5"/>
      <c r="E83" s="9"/>
      <c r="F83" s="9"/>
      <c r="G83" s="4"/>
      <c r="H83" s="4"/>
      <c r="I83" s="4"/>
      <c r="J83" s="4"/>
      <c r="K83" s="4"/>
      <c r="L83" s="4"/>
      <c r="M83" s="4"/>
    </row>
    <row r="84" spans="1:13" ht="12.75" customHeight="1">
      <c r="A84" s="248"/>
      <c r="B84" s="8" t="s">
        <v>22</v>
      </c>
      <c r="C84" s="5">
        <f t="shared" si="2"/>
        <v>17</v>
      </c>
      <c r="D84" s="5"/>
      <c r="E84" s="9"/>
      <c r="F84" s="9"/>
      <c r="G84" s="4"/>
      <c r="H84" s="4"/>
      <c r="I84" s="4"/>
      <c r="J84" s="4"/>
      <c r="K84" s="4"/>
      <c r="L84" s="4"/>
      <c r="M84" s="4"/>
    </row>
    <row r="85" spans="1:13" ht="12.75" customHeight="1">
      <c r="A85" s="248"/>
      <c r="B85" s="8" t="s">
        <v>23</v>
      </c>
      <c r="C85" s="5">
        <f t="shared" si="2"/>
        <v>18</v>
      </c>
      <c r="D85" s="4"/>
      <c r="E85" s="9"/>
      <c r="F85" s="9"/>
      <c r="G85" s="4"/>
      <c r="H85" s="4"/>
      <c r="I85" s="4"/>
      <c r="J85" s="4"/>
      <c r="K85" s="4"/>
      <c r="L85" s="4"/>
      <c r="M85" s="4"/>
    </row>
    <row r="86" ht="12.75" customHeight="1">
      <c r="B86" s="11" t="s">
        <v>25</v>
      </c>
    </row>
    <row r="87" ht="12.75" customHeight="1">
      <c r="B87" s="12" t="s">
        <v>26</v>
      </c>
    </row>
    <row r="89" ht="12.75" customHeight="1">
      <c r="A89" s="1" t="s">
        <v>27</v>
      </c>
    </row>
    <row r="91" spans="1:9" ht="12.75" customHeight="1">
      <c r="A91" s="249"/>
      <c r="B91" s="249"/>
      <c r="C91" s="250" t="s">
        <v>1</v>
      </c>
      <c r="D91" s="250"/>
      <c r="E91" s="249"/>
      <c r="F91" s="249"/>
      <c r="G91" s="249"/>
      <c r="H91" s="249"/>
      <c r="I91" s="249"/>
    </row>
    <row r="92" spans="1:9" ht="12.75" customHeight="1">
      <c r="A92" s="249"/>
      <c r="B92" s="249"/>
      <c r="C92" s="250"/>
      <c r="D92" s="250"/>
      <c r="E92" s="4"/>
      <c r="F92" s="4"/>
      <c r="G92" s="4"/>
      <c r="H92" s="4"/>
      <c r="I92" s="4"/>
    </row>
    <row r="93" spans="1:9" ht="12.75" customHeight="1">
      <c r="A93" s="249"/>
      <c r="B93" s="249"/>
      <c r="C93" s="5" t="s">
        <v>13</v>
      </c>
      <c r="D93" s="5"/>
      <c r="E93" s="5"/>
      <c r="F93" s="5"/>
      <c r="G93" s="5"/>
      <c r="H93" s="5"/>
      <c r="I93" s="5"/>
    </row>
    <row r="94" spans="1:9" ht="12.75" customHeight="1">
      <c r="A94" s="247" t="s">
        <v>14</v>
      </c>
      <c r="B94" s="247"/>
      <c r="C94" s="5">
        <v>1</v>
      </c>
      <c r="D94" s="5"/>
      <c r="E94" s="5"/>
      <c r="F94" s="5"/>
      <c r="G94" s="5"/>
      <c r="H94" s="5"/>
      <c r="I94" s="5"/>
    </row>
    <row r="95" spans="1:9" ht="12.75" customHeight="1">
      <c r="A95" s="248" t="s">
        <v>15</v>
      </c>
      <c r="B95" s="8" t="s">
        <v>16</v>
      </c>
      <c r="C95" s="5">
        <v>2</v>
      </c>
      <c r="D95" s="5"/>
      <c r="E95" s="9"/>
      <c r="F95" s="9"/>
      <c r="G95" s="4"/>
      <c r="H95" s="4"/>
      <c r="I95" s="4"/>
    </row>
    <row r="96" spans="1:9" ht="12.75" customHeight="1">
      <c r="A96" s="248"/>
      <c r="B96" s="8" t="s">
        <v>17</v>
      </c>
      <c r="C96" s="5">
        <v>3</v>
      </c>
      <c r="D96" s="5"/>
      <c r="E96" s="9"/>
      <c r="F96" s="9"/>
      <c r="G96" s="4"/>
      <c r="H96" s="4"/>
      <c r="I96" s="4"/>
    </row>
    <row r="97" spans="1:9" ht="12.75" customHeight="1">
      <c r="A97" s="248"/>
      <c r="B97" s="10" t="s">
        <v>18</v>
      </c>
      <c r="C97" s="5">
        <f aca="true" t="shared" si="3" ref="C97:C111">+C96+1</f>
        <v>4</v>
      </c>
      <c r="D97" s="5"/>
      <c r="E97" s="9"/>
      <c r="F97" s="9"/>
      <c r="G97" s="4"/>
      <c r="H97" s="4"/>
      <c r="I97" s="4"/>
    </row>
    <row r="98" spans="1:9" ht="12.75" customHeight="1">
      <c r="A98" s="248"/>
      <c r="B98" s="10" t="s">
        <v>19</v>
      </c>
      <c r="C98" s="5">
        <f t="shared" si="3"/>
        <v>5</v>
      </c>
      <c r="D98" s="5"/>
      <c r="E98" s="9"/>
      <c r="F98" s="9"/>
      <c r="G98" s="4"/>
      <c r="H98" s="4"/>
      <c r="I98" s="4"/>
    </row>
    <row r="99" spans="1:9" ht="12.75" customHeight="1">
      <c r="A99" s="248"/>
      <c r="B99" s="10" t="s">
        <v>20</v>
      </c>
      <c r="C99" s="5">
        <f t="shared" si="3"/>
        <v>6</v>
      </c>
      <c r="D99" s="5"/>
      <c r="E99" s="9"/>
      <c r="F99" s="9"/>
      <c r="G99" s="4"/>
      <c r="H99" s="4"/>
      <c r="I99" s="4"/>
    </row>
    <row r="100" spans="1:9" ht="12.75" customHeight="1">
      <c r="A100" s="248"/>
      <c r="B100" s="8" t="s">
        <v>21</v>
      </c>
      <c r="C100" s="5">
        <f t="shared" si="3"/>
        <v>7</v>
      </c>
      <c r="D100" s="5"/>
      <c r="E100" s="9"/>
      <c r="F100" s="9"/>
      <c r="G100" s="4"/>
      <c r="H100" s="4"/>
      <c r="I100" s="4"/>
    </row>
    <row r="101" spans="1:9" ht="12.75" customHeight="1">
      <c r="A101" s="248"/>
      <c r="B101" s="8" t="s">
        <v>22</v>
      </c>
      <c r="C101" s="5">
        <f t="shared" si="3"/>
        <v>8</v>
      </c>
      <c r="D101" s="5"/>
      <c r="E101" s="9"/>
      <c r="F101" s="9"/>
      <c r="G101" s="4"/>
      <c r="H101" s="4"/>
      <c r="I101" s="4"/>
    </row>
    <row r="102" spans="1:9" ht="12.75" customHeight="1">
      <c r="A102" s="248"/>
      <c r="B102" s="8" t="s">
        <v>23</v>
      </c>
      <c r="C102" s="5">
        <f t="shared" si="3"/>
        <v>9</v>
      </c>
      <c r="D102" s="5"/>
      <c r="E102" s="9"/>
      <c r="F102" s="9"/>
      <c r="G102" s="4"/>
      <c r="H102" s="4"/>
      <c r="I102" s="4"/>
    </row>
    <row r="103" spans="1:9" ht="12.75" customHeight="1">
      <c r="A103" s="247" t="s">
        <v>24</v>
      </c>
      <c r="B103" s="247"/>
      <c r="C103" s="5">
        <f t="shared" si="3"/>
        <v>10</v>
      </c>
      <c r="D103" s="5"/>
      <c r="E103" s="9"/>
      <c r="F103" s="9"/>
      <c r="G103" s="4"/>
      <c r="H103" s="4"/>
      <c r="I103" s="4"/>
    </row>
    <row r="104" spans="1:9" ht="12.75" customHeight="1">
      <c r="A104" s="248" t="s">
        <v>15</v>
      </c>
      <c r="B104" s="8" t="s">
        <v>16</v>
      </c>
      <c r="C104" s="5">
        <f t="shared" si="3"/>
        <v>11</v>
      </c>
      <c r="D104" s="5"/>
      <c r="E104" s="9"/>
      <c r="F104" s="9"/>
      <c r="G104" s="4"/>
      <c r="H104" s="4"/>
      <c r="I104" s="4"/>
    </row>
    <row r="105" spans="1:9" ht="12.75" customHeight="1">
      <c r="A105" s="248"/>
      <c r="B105" s="8" t="s">
        <v>17</v>
      </c>
      <c r="C105" s="5">
        <f t="shared" si="3"/>
        <v>12</v>
      </c>
      <c r="D105" s="5"/>
      <c r="E105" s="9"/>
      <c r="F105" s="9"/>
      <c r="G105" s="4"/>
      <c r="H105" s="4"/>
      <c r="I105" s="4"/>
    </row>
    <row r="106" spans="1:9" ht="12.75" customHeight="1">
      <c r="A106" s="248"/>
      <c r="B106" s="10" t="s">
        <v>18</v>
      </c>
      <c r="C106" s="5">
        <f t="shared" si="3"/>
        <v>13</v>
      </c>
      <c r="D106" s="5"/>
      <c r="E106" s="9"/>
      <c r="F106" s="9"/>
      <c r="G106" s="4"/>
      <c r="H106" s="4"/>
      <c r="I106" s="4"/>
    </row>
    <row r="107" spans="1:9" ht="12.75" customHeight="1">
      <c r="A107" s="248"/>
      <c r="B107" s="10" t="s">
        <v>19</v>
      </c>
      <c r="C107" s="5">
        <f t="shared" si="3"/>
        <v>14</v>
      </c>
      <c r="D107" s="5"/>
      <c r="E107" s="9"/>
      <c r="F107" s="9"/>
      <c r="G107" s="4"/>
      <c r="H107" s="4"/>
      <c r="I107" s="4"/>
    </row>
    <row r="108" spans="1:9" ht="12.75" customHeight="1">
      <c r="A108" s="248"/>
      <c r="B108" s="10" t="s">
        <v>20</v>
      </c>
      <c r="C108" s="5">
        <f t="shared" si="3"/>
        <v>15</v>
      </c>
      <c r="D108" s="5"/>
      <c r="E108" s="9"/>
      <c r="F108" s="9"/>
      <c r="G108" s="4"/>
      <c r="H108" s="4"/>
      <c r="I108" s="4"/>
    </row>
    <row r="109" spans="1:9" ht="12.75" customHeight="1">
      <c r="A109" s="248"/>
      <c r="B109" s="8" t="s">
        <v>21</v>
      </c>
      <c r="C109" s="5">
        <f t="shared" si="3"/>
        <v>16</v>
      </c>
      <c r="D109" s="5"/>
      <c r="E109" s="9"/>
      <c r="F109" s="9"/>
      <c r="G109" s="4"/>
      <c r="H109" s="4"/>
      <c r="I109" s="4"/>
    </row>
    <row r="110" spans="1:9" ht="12.75" customHeight="1">
      <c r="A110" s="248"/>
      <c r="B110" s="8" t="s">
        <v>22</v>
      </c>
      <c r="C110" s="5">
        <f t="shared" si="3"/>
        <v>17</v>
      </c>
      <c r="D110" s="5"/>
      <c r="E110" s="9"/>
      <c r="F110" s="9"/>
      <c r="G110" s="4"/>
      <c r="H110" s="4"/>
      <c r="I110" s="4"/>
    </row>
    <row r="111" spans="1:9" ht="12.75" customHeight="1">
      <c r="A111" s="248"/>
      <c r="B111" s="8" t="s">
        <v>23</v>
      </c>
      <c r="C111" s="5">
        <f t="shared" si="3"/>
        <v>18</v>
      </c>
      <c r="D111" s="4"/>
      <c r="E111" s="9"/>
      <c r="F111" s="9"/>
      <c r="G111" s="4"/>
      <c r="H111" s="4"/>
      <c r="I111" s="4"/>
    </row>
    <row r="112" ht="12.75" customHeight="1">
      <c r="B112" s="13" t="s">
        <v>34</v>
      </c>
    </row>
    <row r="113" ht="12.75" customHeight="1">
      <c r="B113" s="12" t="s">
        <v>26</v>
      </c>
    </row>
  </sheetData>
  <sheetProtection/>
  <mergeCells count="32">
    <mergeCell ref="A44:A51"/>
    <mergeCell ref="A34:B34"/>
    <mergeCell ref="A18:A25"/>
    <mergeCell ref="D31:D32"/>
    <mergeCell ref="A35:A42"/>
    <mergeCell ref="A43:B43"/>
    <mergeCell ref="E5:M5"/>
    <mergeCell ref="E31:I31"/>
    <mergeCell ref="C5:C6"/>
    <mergeCell ref="A5:B7"/>
    <mergeCell ref="A31:B33"/>
    <mergeCell ref="C31:C32"/>
    <mergeCell ref="D5:D6"/>
    <mergeCell ref="A8:B8"/>
    <mergeCell ref="A9:A16"/>
    <mergeCell ref="A17:B17"/>
    <mergeCell ref="C91:C92"/>
    <mergeCell ref="D91:D92"/>
    <mergeCell ref="E91:I91"/>
    <mergeCell ref="A65:B67"/>
    <mergeCell ref="C65:C66"/>
    <mergeCell ref="D65:D66"/>
    <mergeCell ref="E65:M65"/>
    <mergeCell ref="A68:B68"/>
    <mergeCell ref="A69:A76"/>
    <mergeCell ref="A94:B94"/>
    <mergeCell ref="A95:A102"/>
    <mergeCell ref="A103:B103"/>
    <mergeCell ref="A104:A111"/>
    <mergeCell ref="A77:B77"/>
    <mergeCell ref="A78:A85"/>
    <mergeCell ref="A91:B93"/>
  </mergeCells>
  <printOptions/>
  <pageMargins left="0" right="0" top="0.25" bottom="0.1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26"/>
  </sheetPr>
  <dimension ref="A3:M57"/>
  <sheetViews>
    <sheetView zoomScalePageLayoutView="0" workbookViewId="0" topLeftCell="A1">
      <selection activeCell="A2" sqref="A2:I59"/>
    </sheetView>
  </sheetViews>
  <sheetFormatPr defaultColWidth="9.140625" defaultRowHeight="12.75" customHeight="1"/>
  <cols>
    <col min="7" max="7" width="10.7109375" style="0" customWidth="1"/>
    <col min="8" max="8" width="5.28125" style="0" customWidth="1"/>
    <col min="9" max="9" width="21.421875" style="0" customWidth="1"/>
  </cols>
  <sheetData>
    <row r="3" spans="1:9" s="2" customFormat="1" ht="12.75" customHeight="1">
      <c r="A3" s="252" t="s">
        <v>35</v>
      </c>
      <c r="B3" s="252"/>
      <c r="C3" s="252"/>
      <c r="D3" s="252"/>
      <c r="E3" s="252"/>
      <c r="F3" s="252"/>
      <c r="G3" s="252"/>
      <c r="H3" s="252"/>
      <c r="I3" s="252"/>
    </row>
    <row r="4" spans="1:9" s="2" customFormat="1" ht="12.75" customHeight="1">
      <c r="A4" s="14"/>
      <c r="B4" s="14"/>
      <c r="C4" s="14"/>
      <c r="D4" s="14"/>
      <c r="E4" s="14"/>
      <c r="F4" s="14"/>
      <c r="G4" s="14"/>
      <c r="H4" s="14"/>
      <c r="I4" s="15" t="s">
        <v>36</v>
      </c>
    </row>
    <row r="5" spans="1:9" s="2" customFormat="1" ht="12.75" customHeight="1">
      <c r="A5" s="253" t="s">
        <v>37</v>
      </c>
      <c r="B5" s="254"/>
      <c r="C5" s="254"/>
      <c r="D5" s="254"/>
      <c r="E5" s="254"/>
      <c r="F5" s="254"/>
      <c r="G5" s="254"/>
      <c r="H5" s="16" t="s">
        <v>1</v>
      </c>
      <c r="I5" s="17" t="s">
        <v>38</v>
      </c>
    </row>
    <row r="6" spans="1:9" s="2" customFormat="1" ht="12.75" customHeight="1">
      <c r="A6" s="255" t="s">
        <v>29</v>
      </c>
      <c r="B6" s="256"/>
      <c r="C6" s="256"/>
      <c r="D6" s="256"/>
      <c r="E6" s="256"/>
      <c r="F6" s="256"/>
      <c r="G6" s="256"/>
      <c r="H6" s="20" t="s">
        <v>13</v>
      </c>
      <c r="I6" s="5">
        <v>1</v>
      </c>
    </row>
    <row r="7" spans="1:9" s="2" customFormat="1" ht="12.75" customHeight="1">
      <c r="A7" s="21" t="s">
        <v>39</v>
      </c>
      <c r="B7" s="22"/>
      <c r="C7" s="22"/>
      <c r="D7" s="22"/>
      <c r="E7" s="22"/>
      <c r="F7" s="22"/>
      <c r="G7" s="22"/>
      <c r="H7" s="20">
        <v>1</v>
      </c>
      <c r="I7" s="23">
        <v>382549.1</v>
      </c>
    </row>
    <row r="8" spans="1:9" s="2" customFormat="1" ht="12.75" customHeight="1">
      <c r="A8" s="24" t="s">
        <v>40</v>
      </c>
      <c r="B8" s="25"/>
      <c r="C8" s="25"/>
      <c r="D8" s="25"/>
      <c r="E8" s="25"/>
      <c r="F8" s="25"/>
      <c r="G8" s="25"/>
      <c r="H8" s="26">
        <v>2</v>
      </c>
      <c r="I8" s="168">
        <v>377529.1</v>
      </c>
    </row>
    <row r="9" spans="1:9" s="2" customFormat="1" ht="12.75" customHeight="1">
      <c r="A9" s="27" t="s">
        <v>41</v>
      </c>
      <c r="B9" s="28"/>
      <c r="C9" s="28"/>
      <c r="D9" s="28"/>
      <c r="E9" s="28"/>
      <c r="F9" s="28"/>
      <c r="G9" s="28"/>
      <c r="H9" s="20">
        <v>3</v>
      </c>
      <c r="I9" s="160"/>
    </row>
    <row r="10" spans="1:9" s="2" customFormat="1" ht="12.75" customHeight="1">
      <c r="A10" s="29" t="s">
        <v>42</v>
      </c>
      <c r="B10" s="30"/>
      <c r="C10" s="30"/>
      <c r="D10" s="30"/>
      <c r="E10" s="30"/>
      <c r="F10" s="30"/>
      <c r="G10" s="30"/>
      <c r="H10" s="26">
        <v>4</v>
      </c>
      <c r="I10" s="160">
        <v>5020</v>
      </c>
    </row>
    <row r="11" spans="1:9" s="2" customFormat="1" ht="12.75" customHeight="1">
      <c r="A11" s="29" t="s">
        <v>43</v>
      </c>
      <c r="B11" s="30"/>
      <c r="C11" s="30"/>
      <c r="D11" s="30"/>
      <c r="E11" s="30"/>
      <c r="F11" s="30"/>
      <c r="G11" s="30"/>
      <c r="H11" s="20">
        <v>5</v>
      </c>
      <c r="I11" s="161"/>
    </row>
    <row r="12" spans="1:9" s="2" customFormat="1" ht="12.75" customHeight="1">
      <c r="A12" s="31" t="s">
        <v>44</v>
      </c>
      <c r="B12" s="32"/>
      <c r="C12" s="33"/>
      <c r="D12" s="33"/>
      <c r="E12" s="33"/>
      <c r="F12" s="33"/>
      <c r="G12" s="33"/>
      <c r="H12" s="26">
        <v>6</v>
      </c>
      <c r="I12" s="23">
        <v>382549.1</v>
      </c>
    </row>
    <row r="13" spans="1:9" s="2" customFormat="1" ht="12.75" customHeight="1">
      <c r="A13" s="257" t="s">
        <v>324</v>
      </c>
      <c r="B13" s="258"/>
      <c r="C13" s="258"/>
      <c r="D13" s="258"/>
      <c r="E13" s="258"/>
      <c r="F13" s="258"/>
      <c r="G13" s="259"/>
      <c r="H13" s="20">
        <v>7</v>
      </c>
      <c r="I13" s="169">
        <v>166184.7</v>
      </c>
    </row>
    <row r="14" spans="1:9" s="2" customFormat="1" ht="12.75" customHeight="1">
      <c r="A14" s="29" t="s">
        <v>45</v>
      </c>
      <c r="B14" s="30"/>
      <c r="C14" s="30"/>
      <c r="D14" s="30"/>
      <c r="E14" s="30"/>
      <c r="F14" s="30"/>
      <c r="G14" s="30"/>
      <c r="H14" s="26">
        <v>8</v>
      </c>
      <c r="I14" s="170">
        <v>18286.2</v>
      </c>
    </row>
    <row r="15" spans="1:9" s="2" customFormat="1" ht="12.75" customHeight="1">
      <c r="A15" s="36" t="s">
        <v>46</v>
      </c>
      <c r="B15" s="22"/>
      <c r="C15" s="22"/>
      <c r="D15" s="22"/>
      <c r="E15" s="22"/>
      <c r="F15" s="22"/>
      <c r="G15" s="22"/>
      <c r="H15" s="20">
        <v>9</v>
      </c>
      <c r="I15" s="5"/>
    </row>
    <row r="16" spans="1:9" s="2" customFormat="1" ht="12.75" customHeight="1">
      <c r="A16" s="36" t="s">
        <v>47</v>
      </c>
      <c r="B16" s="22"/>
      <c r="C16" s="22"/>
      <c r="D16" s="22"/>
      <c r="E16" s="22"/>
      <c r="F16" s="22"/>
      <c r="G16" s="22"/>
      <c r="H16" s="26">
        <v>10</v>
      </c>
      <c r="I16" s="5"/>
    </row>
    <row r="17" spans="1:9" s="2" customFormat="1" ht="12.75" customHeight="1">
      <c r="A17" s="36" t="s">
        <v>48</v>
      </c>
      <c r="B17" s="22"/>
      <c r="C17" s="22"/>
      <c r="D17" s="22"/>
      <c r="E17" s="22"/>
      <c r="F17" s="22"/>
      <c r="G17" s="22"/>
      <c r="H17" s="20">
        <v>11</v>
      </c>
      <c r="I17" s="170">
        <v>2458.1</v>
      </c>
    </row>
    <row r="18" spans="1:9" s="2" customFormat="1" ht="12.75" customHeight="1">
      <c r="A18" s="36" t="s">
        <v>49</v>
      </c>
      <c r="B18" s="22"/>
      <c r="C18" s="22"/>
      <c r="D18" s="22"/>
      <c r="E18" s="22"/>
      <c r="F18" s="22"/>
      <c r="G18" s="22"/>
      <c r="H18" s="26">
        <v>12</v>
      </c>
      <c r="I18" s="170">
        <v>22769.5</v>
      </c>
    </row>
    <row r="19" spans="1:9" s="2" customFormat="1" ht="12.75" customHeight="1">
      <c r="A19" s="29" t="s">
        <v>50</v>
      </c>
      <c r="B19" s="22"/>
      <c r="C19" s="22"/>
      <c r="D19" s="22"/>
      <c r="E19" s="22"/>
      <c r="F19" s="22"/>
      <c r="G19" s="22"/>
      <c r="H19" s="20">
        <v>13</v>
      </c>
      <c r="I19" s="171">
        <v>128613.7</v>
      </c>
    </row>
    <row r="20" spans="1:9" s="2" customFormat="1" ht="12.75" customHeight="1">
      <c r="A20" s="36" t="s">
        <v>51</v>
      </c>
      <c r="B20" s="22"/>
      <c r="C20" s="22"/>
      <c r="D20" s="22"/>
      <c r="E20" s="22"/>
      <c r="F20" s="22"/>
      <c r="G20" s="22"/>
      <c r="H20" s="26">
        <v>14</v>
      </c>
      <c r="I20" s="112"/>
    </row>
    <row r="21" spans="1:9" s="2" customFormat="1" ht="12.75" customHeight="1">
      <c r="A21" s="29" t="s">
        <v>52</v>
      </c>
      <c r="B21" s="22"/>
      <c r="C21" s="22"/>
      <c r="D21" s="22"/>
      <c r="E21" s="22"/>
      <c r="F21" s="22"/>
      <c r="G21" s="22"/>
      <c r="H21" s="20">
        <v>15</v>
      </c>
      <c r="I21" s="171">
        <v>4130.2</v>
      </c>
    </row>
    <row r="22" spans="1:9" s="2" customFormat="1" ht="12.75" customHeight="1">
      <c r="A22" s="29" t="s">
        <v>53</v>
      </c>
      <c r="B22" s="22"/>
      <c r="C22" s="22"/>
      <c r="D22" s="22"/>
      <c r="E22" s="22"/>
      <c r="F22" s="22"/>
      <c r="G22" s="22"/>
      <c r="H22" s="26">
        <v>16</v>
      </c>
      <c r="I22" s="112"/>
    </row>
    <row r="23" spans="1:9" s="2" customFormat="1" ht="12.75" customHeight="1">
      <c r="A23" s="29" t="s">
        <v>54</v>
      </c>
      <c r="B23" s="22"/>
      <c r="C23" s="22"/>
      <c r="D23" s="22"/>
      <c r="E23" s="22"/>
      <c r="F23" s="22"/>
      <c r="G23" s="22"/>
      <c r="H23" s="20">
        <v>17</v>
      </c>
      <c r="I23" s="112"/>
    </row>
    <row r="24" spans="1:9" s="2" customFormat="1" ht="12.75" customHeight="1">
      <c r="A24" s="29" t="s">
        <v>55</v>
      </c>
      <c r="B24" s="22"/>
      <c r="C24" s="22"/>
      <c r="D24" s="22"/>
      <c r="E24" s="22"/>
      <c r="F24" s="22"/>
      <c r="G24" s="22"/>
      <c r="H24" s="26">
        <v>18</v>
      </c>
      <c r="I24" s="171">
        <v>1403.2</v>
      </c>
    </row>
    <row r="25" spans="1:9" s="2" customFormat="1" ht="12.75" customHeight="1">
      <c r="A25" s="29" t="s">
        <v>56</v>
      </c>
      <c r="B25" s="22"/>
      <c r="C25" s="22"/>
      <c r="D25" s="22"/>
      <c r="E25" s="22"/>
      <c r="F25" s="22"/>
      <c r="G25" s="22"/>
      <c r="H25" s="20">
        <v>19</v>
      </c>
      <c r="I25" s="112">
        <v>856.7</v>
      </c>
    </row>
    <row r="26" spans="1:9" s="2" customFormat="1" ht="12.75" customHeight="1">
      <c r="A26" s="38" t="s">
        <v>57</v>
      </c>
      <c r="B26" s="22"/>
      <c r="C26" s="22"/>
      <c r="D26" s="22"/>
      <c r="E26" s="22"/>
      <c r="F26" s="22"/>
      <c r="G26" s="22"/>
      <c r="H26" s="26">
        <v>20</v>
      </c>
      <c r="I26" s="112"/>
    </row>
    <row r="27" spans="1:9" s="2" customFormat="1" ht="12.75" customHeight="1">
      <c r="A27" s="38" t="s">
        <v>58</v>
      </c>
      <c r="B27" s="22"/>
      <c r="C27" s="22"/>
      <c r="D27" s="22"/>
      <c r="E27" s="22"/>
      <c r="F27" s="22"/>
      <c r="G27" s="22"/>
      <c r="H27" s="20">
        <v>21</v>
      </c>
      <c r="I27" s="112"/>
    </row>
    <row r="28" spans="1:9" s="2" customFormat="1" ht="12.75" customHeight="1">
      <c r="A28" s="29" t="s">
        <v>59</v>
      </c>
      <c r="B28" s="22"/>
      <c r="C28" s="22"/>
      <c r="D28" s="22"/>
      <c r="E28" s="22"/>
      <c r="F28" s="22"/>
      <c r="G28" s="22"/>
      <c r="H28" s="26">
        <v>22</v>
      </c>
      <c r="I28" s="171">
        <v>15509.5</v>
      </c>
    </row>
    <row r="29" spans="1:9" s="2" customFormat="1" ht="12.75" customHeight="1">
      <c r="A29" s="29" t="s">
        <v>60</v>
      </c>
      <c r="B29" s="22"/>
      <c r="C29" s="22"/>
      <c r="D29" s="22"/>
      <c r="E29" s="22"/>
      <c r="F29" s="22"/>
      <c r="G29" s="22"/>
      <c r="H29" s="20">
        <v>23</v>
      </c>
      <c r="I29" s="112">
        <v>341</v>
      </c>
    </row>
    <row r="30" spans="1:9" s="2" customFormat="1" ht="12.75" customHeight="1">
      <c r="A30" s="29" t="s">
        <v>61</v>
      </c>
      <c r="B30" s="22"/>
      <c r="C30" s="22"/>
      <c r="D30" s="22"/>
      <c r="E30" s="22"/>
      <c r="F30" s="22"/>
      <c r="G30" s="22"/>
      <c r="H30" s="26">
        <v>24</v>
      </c>
      <c r="I30" s="112">
        <v>71.6</v>
      </c>
    </row>
    <row r="31" spans="1:9" s="2" customFormat="1" ht="12.75" customHeight="1">
      <c r="A31" s="29" t="s">
        <v>62</v>
      </c>
      <c r="B31" s="22"/>
      <c r="C31" s="22"/>
      <c r="D31" s="22"/>
      <c r="E31" s="22"/>
      <c r="F31" s="22"/>
      <c r="G31" s="22"/>
      <c r="H31" s="20">
        <v>25</v>
      </c>
      <c r="I31" s="112"/>
    </row>
    <row r="32" spans="1:9" s="2" customFormat="1" ht="12.75" customHeight="1">
      <c r="A32" s="29" t="s">
        <v>63</v>
      </c>
      <c r="B32" s="22"/>
      <c r="C32" s="22"/>
      <c r="D32" s="22"/>
      <c r="E32" s="22"/>
      <c r="F32" s="22"/>
      <c r="G32" s="22"/>
      <c r="H32" s="26">
        <v>26</v>
      </c>
      <c r="I32" s="112">
        <v>300</v>
      </c>
    </row>
    <row r="33" spans="1:9" s="2" customFormat="1" ht="12.75" customHeight="1">
      <c r="A33" s="24" t="s">
        <v>64</v>
      </c>
      <c r="B33" s="22"/>
      <c r="C33" s="22"/>
      <c r="D33" s="22"/>
      <c r="E33" s="22"/>
      <c r="F33" s="22"/>
      <c r="G33" s="22"/>
      <c r="H33" s="20">
        <v>27</v>
      </c>
      <c r="I33" s="112">
        <v>49</v>
      </c>
    </row>
    <row r="34" spans="1:9" s="2" customFormat="1" ht="12.75" customHeight="1">
      <c r="A34" s="29" t="s">
        <v>65</v>
      </c>
      <c r="B34" s="30"/>
      <c r="C34" s="30"/>
      <c r="D34" s="39"/>
      <c r="E34" s="39"/>
      <c r="F34" s="39"/>
      <c r="G34" s="39"/>
      <c r="H34" s="26">
        <v>28</v>
      </c>
      <c r="I34" s="112"/>
    </row>
    <row r="35" spans="1:9" s="2" customFormat="1" ht="12.75" customHeight="1">
      <c r="A35" s="24" t="s">
        <v>66</v>
      </c>
      <c r="B35" s="30"/>
      <c r="C35" s="40"/>
      <c r="D35" s="30"/>
      <c r="E35" s="30"/>
      <c r="F35" s="30"/>
      <c r="G35" s="30"/>
      <c r="H35" s="20">
        <v>29</v>
      </c>
      <c r="I35" s="112"/>
    </row>
    <row r="36" spans="1:9" s="2" customFormat="1" ht="12.75" customHeight="1">
      <c r="A36" s="38" t="s">
        <v>67</v>
      </c>
      <c r="B36" s="22"/>
      <c r="C36" s="30"/>
      <c r="D36" s="30"/>
      <c r="E36" s="30"/>
      <c r="F36" s="30"/>
      <c r="G36" s="30"/>
      <c r="H36" s="26">
        <v>30</v>
      </c>
      <c r="I36" s="112"/>
    </row>
    <row r="37" spans="1:9" s="2" customFormat="1" ht="12.75" customHeight="1">
      <c r="A37" s="38" t="s">
        <v>68</v>
      </c>
      <c r="B37" s="22"/>
      <c r="C37" s="22"/>
      <c r="D37" s="40"/>
      <c r="E37" s="40"/>
      <c r="F37" s="40"/>
      <c r="G37" s="30"/>
      <c r="H37" s="20">
        <v>31</v>
      </c>
      <c r="I37" s="112">
        <v>348</v>
      </c>
    </row>
    <row r="38" spans="1:9" s="2" customFormat="1" ht="12.75" customHeight="1">
      <c r="A38" s="41" t="s">
        <v>69</v>
      </c>
      <c r="B38" s="42"/>
      <c r="C38" s="43"/>
      <c r="D38" s="43"/>
      <c r="E38" s="43"/>
      <c r="F38" s="43"/>
      <c r="G38" s="43"/>
      <c r="H38" s="26">
        <v>32</v>
      </c>
      <c r="I38" s="125"/>
    </row>
    <row r="39" spans="1:9" s="2" customFormat="1" ht="12.75" customHeight="1">
      <c r="A39" s="36" t="s">
        <v>70</v>
      </c>
      <c r="B39" s="22"/>
      <c r="C39" s="30"/>
      <c r="D39" s="22"/>
      <c r="E39" s="22"/>
      <c r="F39" s="22"/>
      <c r="G39" s="22"/>
      <c r="H39" s="20">
        <v>33</v>
      </c>
      <c r="I39" s="171">
        <v>21227.3</v>
      </c>
    </row>
    <row r="40" spans="1:9" s="2" customFormat="1" ht="12.75" customHeight="1">
      <c r="A40" s="44" t="s">
        <v>71</v>
      </c>
      <c r="B40" s="45"/>
      <c r="C40" s="46"/>
      <c r="D40" s="28"/>
      <c r="E40" s="28"/>
      <c r="F40" s="28"/>
      <c r="G40" s="28"/>
      <c r="H40" s="26">
        <v>34</v>
      </c>
      <c r="I40" s="172">
        <v>382549.1</v>
      </c>
    </row>
    <row r="41" spans="1:9" s="2" customFormat="1" ht="12.75" customHeight="1">
      <c r="A41" s="29" t="s">
        <v>72</v>
      </c>
      <c r="B41" s="19"/>
      <c r="C41" s="47"/>
      <c r="D41" s="43"/>
      <c r="E41" s="43"/>
      <c r="F41" s="43"/>
      <c r="G41" s="43"/>
      <c r="H41" s="20">
        <v>35</v>
      </c>
      <c r="I41" s="173">
        <v>4000</v>
      </c>
    </row>
    <row r="42" spans="1:9" s="2" customFormat="1" ht="12.75" customHeight="1">
      <c r="A42" s="29" t="s">
        <v>73</v>
      </c>
      <c r="B42" s="19"/>
      <c r="C42" s="46"/>
      <c r="D42" s="43"/>
      <c r="E42" s="43"/>
      <c r="F42" s="43"/>
      <c r="G42" s="43"/>
      <c r="H42" s="26">
        <v>36</v>
      </c>
      <c r="I42" s="173">
        <v>26263.2</v>
      </c>
    </row>
    <row r="43" spans="1:9" s="2" customFormat="1" ht="12.75" customHeight="1">
      <c r="A43" s="29" t="s">
        <v>74</v>
      </c>
      <c r="B43" s="19"/>
      <c r="C43" s="47"/>
      <c r="D43" s="43"/>
      <c r="E43" s="43"/>
      <c r="F43" s="43"/>
      <c r="G43" s="43"/>
      <c r="H43" s="20">
        <v>37</v>
      </c>
      <c r="I43" s="173">
        <v>5000</v>
      </c>
    </row>
    <row r="44" spans="1:9" s="2" customFormat="1" ht="12.75" customHeight="1">
      <c r="A44" s="41" t="s">
        <v>75</v>
      </c>
      <c r="B44" s="48"/>
      <c r="C44" s="46"/>
      <c r="D44" s="43"/>
      <c r="E44" s="43"/>
      <c r="F44" s="43"/>
      <c r="G44" s="43"/>
      <c r="H44" s="26">
        <v>38</v>
      </c>
      <c r="I44" s="173">
        <v>2500</v>
      </c>
    </row>
    <row r="45" spans="1:9" s="2" customFormat="1" ht="12.75" customHeight="1">
      <c r="A45" s="41" t="s">
        <v>76</v>
      </c>
      <c r="B45" s="48"/>
      <c r="C45" s="49"/>
      <c r="D45" s="43"/>
      <c r="E45" s="43"/>
      <c r="F45" s="43"/>
      <c r="G45" s="43"/>
      <c r="H45" s="260">
        <v>39</v>
      </c>
      <c r="I45" s="262">
        <v>2500</v>
      </c>
    </row>
    <row r="46" spans="1:9" s="2" customFormat="1" ht="12.75" customHeight="1">
      <c r="A46" s="24" t="s">
        <v>77</v>
      </c>
      <c r="B46" s="45"/>
      <c r="C46" s="51"/>
      <c r="D46" s="40"/>
      <c r="E46" s="40"/>
      <c r="F46" s="40"/>
      <c r="G46" s="40"/>
      <c r="H46" s="261"/>
      <c r="I46" s="228"/>
    </row>
    <row r="47" spans="1:9" s="2" customFormat="1" ht="12.75" customHeight="1">
      <c r="A47" s="29" t="s">
        <v>78</v>
      </c>
      <c r="B47" s="19"/>
      <c r="C47" s="47"/>
      <c r="D47" s="30"/>
      <c r="E47" s="30"/>
      <c r="F47" s="30"/>
      <c r="G47" s="30"/>
      <c r="H47" s="20">
        <v>40</v>
      </c>
      <c r="I47" s="170">
        <v>1100</v>
      </c>
    </row>
    <row r="48" spans="1:9" s="2" customFormat="1" ht="12.75" customHeight="1">
      <c r="A48" s="29" t="s">
        <v>79</v>
      </c>
      <c r="B48" s="19"/>
      <c r="C48" s="47"/>
      <c r="D48" s="30"/>
      <c r="E48" s="30"/>
      <c r="F48" s="30"/>
      <c r="G48" s="30"/>
      <c r="H48" s="20">
        <v>41</v>
      </c>
      <c r="I48" s="5"/>
    </row>
    <row r="49" s="2" customFormat="1" ht="12.75" customHeight="1">
      <c r="B49" s="13"/>
    </row>
    <row r="50" s="2" customFormat="1" ht="12.75" customHeight="1">
      <c r="B50" s="13" t="s">
        <v>80</v>
      </c>
    </row>
    <row r="51" spans="2:13" s="2" customFormat="1" ht="12.75" customHeight="1">
      <c r="B51" s="263" t="s">
        <v>81</v>
      </c>
      <c r="C51" s="263"/>
      <c r="D51" s="263"/>
      <c r="E51" s="263"/>
      <c r="F51" s="263"/>
      <c r="G51" s="263"/>
      <c r="H51" s="263"/>
      <c r="I51" s="263"/>
      <c r="M51" s="46"/>
    </row>
    <row r="52" spans="2:13" s="2" customFormat="1" ht="12.75" customHeight="1">
      <c r="B52" s="53"/>
      <c r="C52" s="53"/>
      <c r="M52" s="46"/>
    </row>
    <row r="53" spans="1:9" s="53" customFormat="1" ht="12.75" customHeight="1">
      <c r="A53" s="251" t="s">
        <v>82</v>
      </c>
      <c r="B53" s="251"/>
      <c r="C53" s="251"/>
      <c r="D53" s="251"/>
      <c r="E53" s="251"/>
      <c r="F53" s="251"/>
      <c r="G53" s="251"/>
      <c r="H53" s="251"/>
      <c r="I53" s="251"/>
    </row>
    <row r="54" spans="1:9" s="53" customFormat="1" ht="12.75" customHeight="1">
      <c r="A54" s="54"/>
      <c r="B54" s="54"/>
      <c r="C54" s="54"/>
      <c r="D54" s="54"/>
      <c r="E54" s="54"/>
      <c r="F54" s="54"/>
      <c r="G54" s="54"/>
      <c r="H54" s="54"/>
      <c r="I54" s="54"/>
    </row>
    <row r="55" spans="1:9" s="53" customFormat="1" ht="12.75" customHeight="1">
      <c r="A55" s="251" t="s">
        <v>83</v>
      </c>
      <c r="B55" s="251"/>
      <c r="C55" s="251"/>
      <c r="D55" s="251"/>
      <c r="E55" s="251"/>
      <c r="F55" s="251"/>
      <c r="G55" s="251"/>
      <c r="H55" s="251"/>
      <c r="I55" s="251"/>
    </row>
    <row r="56" spans="1:9" s="53" customFormat="1" ht="12.75" customHeight="1">
      <c r="A56" s="54"/>
      <c r="B56" s="54"/>
      <c r="C56" s="54"/>
      <c r="D56" s="54"/>
      <c r="E56" s="54"/>
      <c r="F56" s="54"/>
      <c r="G56" s="54"/>
      <c r="H56" s="54"/>
      <c r="I56" s="54"/>
    </row>
    <row r="57" spans="1:9" s="53" customFormat="1" ht="12.75" customHeight="1">
      <c r="A57" s="251" t="s">
        <v>84</v>
      </c>
      <c r="B57" s="251"/>
      <c r="C57" s="251"/>
      <c r="D57" s="251"/>
      <c r="E57" s="251"/>
      <c r="F57" s="251"/>
      <c r="G57" s="251"/>
      <c r="H57" s="251"/>
      <c r="I57" s="251"/>
    </row>
    <row r="58" s="53" customFormat="1" ht="12.75" customHeight="1"/>
  </sheetData>
  <sheetProtection/>
  <mergeCells count="10">
    <mergeCell ref="A55:I55"/>
    <mergeCell ref="A57:I57"/>
    <mergeCell ref="A3:I3"/>
    <mergeCell ref="A5:G5"/>
    <mergeCell ref="A6:G6"/>
    <mergeCell ref="A13:G13"/>
    <mergeCell ref="H45:H46"/>
    <mergeCell ref="I45:I46"/>
    <mergeCell ref="B51:I51"/>
    <mergeCell ref="A53:I53"/>
  </mergeCells>
  <printOptions/>
  <pageMargins left="0.77" right="0.61" top="0.25" bottom="0.1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26"/>
  </sheetPr>
  <dimension ref="A1:L61"/>
  <sheetViews>
    <sheetView zoomScalePageLayoutView="0" workbookViewId="0" topLeftCell="A43">
      <selection activeCell="F64" sqref="F64"/>
    </sheetView>
  </sheetViews>
  <sheetFormatPr defaultColWidth="9.140625" defaultRowHeight="12" customHeight="1"/>
  <cols>
    <col min="1" max="1" width="7.00390625" style="2" customWidth="1"/>
    <col min="2" max="2" width="8.8515625" style="2" customWidth="1"/>
    <col min="3" max="3" width="13.28125" style="2" customWidth="1"/>
    <col min="4" max="4" width="6.7109375" style="2" customWidth="1"/>
    <col min="5" max="5" width="4.421875" style="2" customWidth="1"/>
    <col min="6" max="6" width="8.140625" style="2" customWidth="1"/>
    <col min="7" max="7" width="4.421875" style="2" customWidth="1"/>
    <col min="8" max="8" width="7.421875" style="2" customWidth="1"/>
    <col min="9" max="9" width="10.8515625" style="2" customWidth="1"/>
    <col min="10" max="10" width="7.57421875" style="2" customWidth="1"/>
    <col min="11" max="11" width="14.7109375" style="2" customWidth="1"/>
    <col min="12" max="16384" width="9.140625" style="2" customWidth="1"/>
  </cols>
  <sheetData>
    <row r="1" spans="1:11" s="57" customFormat="1" ht="12" customHeight="1">
      <c r="A1" s="56" t="s">
        <v>351</v>
      </c>
      <c r="B1" s="56"/>
      <c r="C1" s="56"/>
      <c r="D1" s="56" t="s">
        <v>85</v>
      </c>
      <c r="E1" s="56"/>
      <c r="F1" s="56"/>
      <c r="G1" s="56"/>
      <c r="H1" s="56"/>
      <c r="I1" s="56"/>
      <c r="J1" s="56"/>
      <c r="K1" s="56"/>
    </row>
    <row r="2" spans="1:11" s="57" customFormat="1" ht="12" customHeight="1">
      <c r="A2" s="56"/>
      <c r="B2" s="56"/>
      <c r="C2" s="56"/>
      <c r="D2" s="56"/>
      <c r="E2" s="56"/>
      <c r="F2" s="56"/>
      <c r="G2" s="56"/>
      <c r="H2" s="56"/>
      <c r="I2" s="56"/>
      <c r="J2" s="56"/>
      <c r="K2" s="56"/>
    </row>
    <row r="3" spans="1:11" s="57" customFormat="1" ht="12" customHeight="1">
      <c r="A3" s="56" t="s">
        <v>86</v>
      </c>
      <c r="B3" s="56"/>
      <c r="C3" s="56"/>
      <c r="D3" s="56"/>
      <c r="E3" s="58"/>
      <c r="F3" s="58"/>
      <c r="G3" s="58"/>
      <c r="H3" s="58"/>
      <c r="K3" s="59" t="s">
        <v>87</v>
      </c>
    </row>
    <row r="4" spans="1:11" s="57" customFormat="1" ht="12" customHeight="1">
      <c r="A4" s="56" t="s">
        <v>88</v>
      </c>
      <c r="B4" s="56"/>
      <c r="C4" s="56"/>
      <c r="D4" s="56"/>
      <c r="E4" s="56"/>
      <c r="F4" s="56"/>
      <c r="G4" s="56"/>
      <c r="H4" s="56"/>
      <c r="I4" s="264" t="s">
        <v>89</v>
      </c>
      <c r="J4" s="264"/>
      <c r="K4" s="264"/>
    </row>
    <row r="5" spans="1:11" s="57" customFormat="1" ht="12" customHeight="1">
      <c r="A5" s="56"/>
      <c r="B5" s="56"/>
      <c r="C5" s="56"/>
      <c r="D5" s="56"/>
      <c r="E5" s="56"/>
      <c r="F5" s="56"/>
      <c r="G5" s="56"/>
      <c r="H5" s="56"/>
      <c r="I5" s="56"/>
      <c r="J5" s="56"/>
      <c r="K5" s="58"/>
    </row>
    <row r="6" spans="1:11" s="57" customFormat="1" ht="12" customHeight="1">
      <c r="A6" s="242" t="s">
        <v>90</v>
      </c>
      <c r="B6" s="242"/>
      <c r="C6" s="242"/>
      <c r="D6" s="242"/>
      <c r="E6" s="242"/>
      <c r="F6" s="242"/>
      <c r="G6" s="242"/>
      <c r="H6" s="242"/>
      <c r="I6" s="242"/>
      <c r="J6" s="242"/>
      <c r="K6" s="242"/>
    </row>
    <row r="7" spans="1:11" s="57" customFormat="1" ht="7.5" customHeight="1">
      <c r="A7" s="61"/>
      <c r="B7" s="61"/>
      <c r="C7" s="61"/>
      <c r="D7" s="61"/>
      <c r="E7" s="61"/>
      <c r="F7" s="61"/>
      <c r="G7" s="61"/>
      <c r="H7" s="61"/>
      <c r="I7" s="61"/>
      <c r="J7" s="61"/>
      <c r="K7" s="61"/>
    </row>
    <row r="8" spans="1:11" s="57" customFormat="1" ht="12" customHeight="1">
      <c r="A8" s="276" t="s">
        <v>365</v>
      </c>
      <c r="B8" s="242"/>
      <c r="C8" s="242"/>
      <c r="D8" s="242"/>
      <c r="E8" s="242"/>
      <c r="F8" s="242"/>
      <c r="G8" s="242"/>
      <c r="H8" s="242"/>
      <c r="I8" s="242"/>
      <c r="J8" s="242"/>
      <c r="K8" s="242"/>
    </row>
    <row r="9" s="57" customFormat="1" ht="6" customHeight="1"/>
    <row r="10" spans="1:11" s="57" customFormat="1" ht="12" customHeight="1">
      <c r="A10" s="62" t="s">
        <v>91</v>
      </c>
      <c r="B10" s="63"/>
      <c r="C10" s="63"/>
      <c r="D10" s="63"/>
      <c r="E10" s="63"/>
      <c r="F10" s="63"/>
      <c r="G10" s="63"/>
      <c r="H10" s="63"/>
      <c r="I10" s="63"/>
      <c r="J10" s="63"/>
      <c r="K10" s="56"/>
    </row>
    <row r="11" spans="1:11" s="57" customFormat="1" ht="12" customHeight="1">
      <c r="A11" s="63"/>
      <c r="B11" s="63"/>
      <c r="C11" s="63"/>
      <c r="D11" s="63"/>
      <c r="E11" s="63"/>
      <c r="F11" s="63"/>
      <c r="G11" s="63"/>
      <c r="H11" s="63"/>
      <c r="I11" s="63"/>
      <c r="J11" s="63"/>
      <c r="K11" s="56"/>
    </row>
    <row r="12" spans="1:11" s="57" customFormat="1" ht="12" customHeight="1">
      <c r="A12" s="63"/>
      <c r="B12" s="63"/>
      <c r="C12" s="277"/>
      <c r="D12" s="277"/>
      <c r="E12" s="277"/>
      <c r="F12" s="277"/>
      <c r="G12" s="65"/>
      <c r="H12" s="65"/>
      <c r="I12" s="63"/>
      <c r="J12" s="63"/>
      <c r="K12" s="56"/>
    </row>
    <row r="13" spans="1:11" s="57" customFormat="1" ht="12" customHeight="1">
      <c r="A13" s="277"/>
      <c r="B13" s="277"/>
      <c r="C13" s="277"/>
      <c r="D13" s="277"/>
      <c r="E13" s="277"/>
      <c r="F13" s="277"/>
      <c r="G13" s="277"/>
      <c r="H13" s="277"/>
      <c r="I13" s="277"/>
      <c r="J13" s="64"/>
      <c r="K13" s="56"/>
    </row>
    <row r="14" spans="1:11" s="57" customFormat="1" ht="12" customHeight="1">
      <c r="A14" s="63"/>
      <c r="B14" s="63"/>
      <c r="C14" s="63"/>
      <c r="D14" s="63"/>
      <c r="E14" s="63"/>
      <c r="F14" s="63"/>
      <c r="G14" s="63"/>
      <c r="H14" s="63"/>
      <c r="I14" s="63"/>
      <c r="J14" s="63"/>
      <c r="K14" s="56"/>
    </row>
    <row r="15" spans="1:11" s="57" customFormat="1" ht="12" customHeight="1">
      <c r="A15" s="63"/>
      <c r="B15" s="63"/>
      <c r="C15" s="63"/>
      <c r="D15" s="63"/>
      <c r="E15" s="63"/>
      <c r="F15" s="63"/>
      <c r="G15" s="63"/>
      <c r="H15" s="63"/>
      <c r="I15" s="63"/>
      <c r="J15" s="63"/>
      <c r="K15" s="56"/>
    </row>
    <row r="16" spans="1:11" s="57" customFormat="1" ht="12" customHeight="1">
      <c r="A16" s="278"/>
      <c r="B16" s="278"/>
      <c r="C16" s="277"/>
      <c r="D16" s="277"/>
      <c r="E16" s="277"/>
      <c r="F16" s="277"/>
      <c r="G16" s="277"/>
      <c r="H16" s="277"/>
      <c r="I16" s="277"/>
      <c r="J16" s="64"/>
      <c r="K16" s="66"/>
    </row>
    <row r="17" spans="1:11" s="57" customFormat="1" ht="12" customHeight="1">
      <c r="A17" s="278"/>
      <c r="B17" s="278"/>
      <c r="C17" s="277"/>
      <c r="D17" s="277"/>
      <c r="E17" s="277"/>
      <c r="F17" s="277"/>
      <c r="G17" s="277"/>
      <c r="H17" s="277"/>
      <c r="I17" s="277"/>
      <c r="J17" s="64"/>
      <c r="K17" s="67"/>
    </row>
    <row r="18" spans="1:11" s="57" customFormat="1" ht="12" customHeight="1">
      <c r="A18" s="278"/>
      <c r="B18" s="278"/>
      <c r="C18" s="277"/>
      <c r="D18" s="277"/>
      <c r="E18" s="277"/>
      <c r="F18" s="277"/>
      <c r="G18" s="277"/>
      <c r="H18" s="277"/>
      <c r="I18" s="277"/>
      <c r="J18" s="64"/>
      <c r="K18" s="67"/>
    </row>
    <row r="19" spans="1:11" s="57" customFormat="1" ht="12" customHeight="1">
      <c r="A19" s="63"/>
      <c r="B19" s="63"/>
      <c r="C19" s="63"/>
      <c r="D19" s="63"/>
      <c r="E19" s="63"/>
      <c r="F19" s="63"/>
      <c r="G19" s="63"/>
      <c r="H19" s="63"/>
      <c r="I19" s="63"/>
      <c r="J19" s="63"/>
      <c r="K19" s="67"/>
    </row>
    <row r="20" spans="1:11" s="57" customFormat="1" ht="12" customHeight="1">
      <c r="A20" s="63"/>
      <c r="B20" s="63"/>
      <c r="C20" s="63"/>
      <c r="D20" s="63"/>
      <c r="E20" s="63"/>
      <c r="F20" s="63"/>
      <c r="G20" s="63"/>
      <c r="H20" s="63"/>
      <c r="I20" s="63"/>
      <c r="J20" s="63"/>
      <c r="K20" s="68"/>
    </row>
    <row r="21" spans="1:11" s="57" customFormat="1" ht="12" customHeight="1">
      <c r="A21" s="63"/>
      <c r="B21" s="63"/>
      <c r="C21" s="63"/>
      <c r="D21" s="63"/>
      <c r="E21" s="63"/>
      <c r="F21" s="63"/>
      <c r="G21" s="63"/>
      <c r="H21" s="63"/>
      <c r="I21" s="63"/>
      <c r="J21" s="63"/>
      <c r="K21" s="69"/>
    </row>
    <row r="22" spans="1:11" s="57" customFormat="1" ht="12">
      <c r="A22" s="63"/>
      <c r="B22" s="56"/>
      <c r="C22" s="56"/>
      <c r="D22" s="56"/>
      <c r="E22" s="56"/>
      <c r="F22" s="56"/>
      <c r="G22" s="56"/>
      <c r="H22" s="56"/>
      <c r="I22" s="56"/>
      <c r="J22" s="56"/>
      <c r="K22" s="56"/>
    </row>
    <row r="23" spans="1:8" s="57" customFormat="1" ht="12" customHeight="1">
      <c r="A23" s="70" t="s">
        <v>325</v>
      </c>
      <c r="B23" s="56"/>
      <c r="C23" s="56"/>
      <c r="D23" s="56"/>
      <c r="E23" s="56"/>
      <c r="F23" s="56"/>
      <c r="G23" s="56"/>
      <c r="H23" s="56"/>
    </row>
    <row r="24" spans="1:10" s="57" customFormat="1" ht="12" customHeight="1">
      <c r="A24" s="210" t="s">
        <v>92</v>
      </c>
      <c r="B24" s="211"/>
      <c r="C24" s="211"/>
      <c r="D24" s="212"/>
      <c r="E24" s="209" t="s">
        <v>93</v>
      </c>
      <c r="F24" s="209"/>
      <c r="G24" s="72" t="s">
        <v>94</v>
      </c>
      <c r="J24" s="73"/>
    </row>
    <row r="25" spans="1:12" s="57" customFormat="1" ht="12" customHeight="1">
      <c r="A25" s="200" t="s">
        <v>95</v>
      </c>
      <c r="B25" s="201"/>
      <c r="C25" s="74" t="s">
        <v>96</v>
      </c>
      <c r="D25" s="75"/>
      <c r="E25" s="209">
        <v>100</v>
      </c>
      <c r="F25" s="209"/>
      <c r="G25" s="71">
        <v>11</v>
      </c>
      <c r="J25" s="76"/>
      <c r="L25" s="67"/>
    </row>
    <row r="26" spans="1:12" s="57" customFormat="1" ht="12" customHeight="1">
      <c r="A26" s="202"/>
      <c r="B26" s="203"/>
      <c r="C26" s="74" t="s">
        <v>97</v>
      </c>
      <c r="D26" s="75"/>
      <c r="E26" s="209" t="s">
        <v>98</v>
      </c>
      <c r="F26" s="209"/>
      <c r="G26" s="71">
        <v>12</v>
      </c>
      <c r="J26" s="73"/>
      <c r="L26" s="67"/>
    </row>
    <row r="27" spans="1:12" s="57" customFormat="1" ht="12" customHeight="1">
      <c r="A27" s="204"/>
      <c r="B27" s="205"/>
      <c r="C27" s="74" t="s">
        <v>99</v>
      </c>
      <c r="D27" s="75"/>
      <c r="E27" s="209" t="s">
        <v>98</v>
      </c>
      <c r="F27" s="209"/>
      <c r="G27" s="71">
        <v>13</v>
      </c>
      <c r="J27" s="73"/>
      <c r="L27" s="67"/>
    </row>
    <row r="28" spans="1:12" s="57" customFormat="1" ht="12" customHeight="1">
      <c r="A28" s="194" t="s">
        <v>100</v>
      </c>
      <c r="B28" s="195"/>
      <c r="C28" s="74" t="s">
        <v>96</v>
      </c>
      <c r="D28" s="75"/>
      <c r="E28" s="209"/>
      <c r="F28" s="209"/>
      <c r="G28" s="72">
        <v>31</v>
      </c>
      <c r="J28" s="73"/>
      <c r="L28" s="67"/>
    </row>
    <row r="29" spans="1:12" s="57" customFormat="1" ht="12" customHeight="1">
      <c r="A29" s="196"/>
      <c r="B29" s="197"/>
      <c r="C29" s="74" t="s">
        <v>97</v>
      </c>
      <c r="D29" s="75"/>
      <c r="E29" s="209" t="s">
        <v>98</v>
      </c>
      <c r="F29" s="209"/>
      <c r="G29" s="72">
        <v>32</v>
      </c>
      <c r="J29" s="73"/>
      <c r="L29" s="67"/>
    </row>
    <row r="30" spans="1:12" s="57" customFormat="1" ht="12" customHeight="1">
      <c r="A30" s="198"/>
      <c r="B30" s="199"/>
      <c r="C30" s="74" t="s">
        <v>99</v>
      </c>
      <c r="D30" s="75"/>
      <c r="E30" s="209" t="s">
        <v>98</v>
      </c>
      <c r="F30" s="209"/>
      <c r="G30" s="72">
        <v>33</v>
      </c>
      <c r="J30" s="73"/>
      <c r="L30" s="56"/>
    </row>
    <row r="31" spans="1:12" s="57" customFormat="1" ht="12" customHeight="1">
      <c r="A31" s="194" t="s">
        <v>101</v>
      </c>
      <c r="B31" s="195"/>
      <c r="C31" s="74" t="s">
        <v>102</v>
      </c>
      <c r="D31" s="75"/>
      <c r="E31" s="209"/>
      <c r="F31" s="209"/>
      <c r="G31" s="72">
        <v>21</v>
      </c>
      <c r="J31" s="73"/>
      <c r="L31" s="56"/>
    </row>
    <row r="32" spans="1:12" s="57" customFormat="1" ht="12" customHeight="1">
      <c r="A32" s="196"/>
      <c r="B32" s="197"/>
      <c r="C32" s="74" t="s">
        <v>99</v>
      </c>
      <c r="D32" s="75"/>
      <c r="E32" s="209" t="s">
        <v>98</v>
      </c>
      <c r="F32" s="209"/>
      <c r="G32" s="72">
        <v>22</v>
      </c>
      <c r="J32" s="73"/>
      <c r="L32" s="56"/>
    </row>
    <row r="33" spans="1:12" s="57" customFormat="1" ht="12" customHeight="1">
      <c r="A33" s="198"/>
      <c r="B33" s="199"/>
      <c r="C33" s="74" t="s">
        <v>103</v>
      </c>
      <c r="D33" s="75"/>
      <c r="E33" s="209"/>
      <c r="F33" s="209"/>
      <c r="G33" s="72">
        <v>23</v>
      </c>
      <c r="J33" s="73"/>
      <c r="L33" s="56"/>
    </row>
    <row r="34" spans="1:11" s="57" customFormat="1" ht="9" customHeight="1">
      <c r="A34" s="68"/>
      <c r="B34" s="68"/>
      <c r="C34" s="68"/>
      <c r="D34" s="68"/>
      <c r="E34" s="68"/>
      <c r="F34" s="68"/>
      <c r="G34" s="67"/>
      <c r="H34" s="73"/>
      <c r="I34" s="66"/>
      <c r="J34" s="66"/>
      <c r="K34" s="56"/>
    </row>
    <row r="35" spans="1:11" s="57" customFormat="1" ht="25.5" customHeight="1">
      <c r="A35" s="77">
        <v>1</v>
      </c>
      <c r="B35" s="78" t="s">
        <v>104</v>
      </c>
      <c r="C35" s="79"/>
      <c r="D35" s="79"/>
      <c r="E35" s="79"/>
      <c r="F35" s="80"/>
      <c r="G35" s="190" t="s">
        <v>339</v>
      </c>
      <c r="H35" s="191"/>
      <c r="I35" s="191"/>
      <c r="J35" s="191"/>
      <c r="K35" s="192"/>
    </row>
    <row r="36" spans="1:11" s="57" customFormat="1" ht="12" customHeight="1">
      <c r="A36" s="77">
        <v>2</v>
      </c>
      <c r="B36" s="78" t="s">
        <v>105</v>
      </c>
      <c r="C36" s="79"/>
      <c r="D36" s="79"/>
      <c r="E36" s="79"/>
      <c r="F36" s="80"/>
      <c r="G36" s="190" t="s">
        <v>340</v>
      </c>
      <c r="H36" s="191"/>
      <c r="I36" s="191"/>
      <c r="J36" s="191"/>
      <c r="K36" s="192"/>
    </row>
    <row r="37" spans="1:11" s="57" customFormat="1" ht="12" customHeight="1">
      <c r="A37" s="77">
        <v>3</v>
      </c>
      <c r="B37" s="78" t="s">
        <v>106</v>
      </c>
      <c r="C37" s="79"/>
      <c r="D37" s="79"/>
      <c r="E37" s="79"/>
      <c r="F37" s="80"/>
      <c r="G37" s="81" t="s">
        <v>107</v>
      </c>
      <c r="H37" s="79"/>
      <c r="I37" s="79">
        <v>96389009</v>
      </c>
      <c r="J37" s="81" t="s">
        <v>108</v>
      </c>
      <c r="K37" s="80"/>
    </row>
    <row r="38" spans="1:11" s="57" customFormat="1" ht="12" customHeight="1">
      <c r="A38" s="77">
        <v>6</v>
      </c>
      <c r="B38" s="78" t="s">
        <v>109</v>
      </c>
      <c r="C38" s="79"/>
      <c r="D38" s="79"/>
      <c r="E38" s="79"/>
      <c r="F38" s="80"/>
      <c r="G38" s="81"/>
      <c r="H38" s="79"/>
      <c r="I38" s="79"/>
      <c r="J38" s="79"/>
      <c r="K38" s="80"/>
    </row>
    <row r="39" spans="1:11" s="57" customFormat="1" ht="12" customHeight="1">
      <c r="A39" s="77">
        <v>7</v>
      </c>
      <c r="B39" s="78" t="s">
        <v>110</v>
      </c>
      <c r="C39" s="79"/>
      <c r="D39" s="79"/>
      <c r="E39" s="79"/>
      <c r="F39" s="80"/>
      <c r="G39" s="81"/>
      <c r="H39" s="79"/>
      <c r="I39" s="79"/>
      <c r="J39" s="79"/>
      <c r="K39" s="80"/>
    </row>
    <row r="40" spans="1:11" s="57" customFormat="1" ht="7.5" customHeight="1">
      <c r="A40" s="82"/>
      <c r="B40" s="83"/>
      <c r="C40" s="63"/>
      <c r="D40" s="63"/>
      <c r="E40" s="63"/>
      <c r="F40" s="56"/>
      <c r="G40" s="56"/>
      <c r="H40" s="56"/>
      <c r="I40" s="56"/>
      <c r="J40" s="56"/>
      <c r="K40" s="56"/>
    </row>
    <row r="41" spans="1:11" s="57" customFormat="1" ht="12" customHeight="1">
      <c r="A41" s="77">
        <v>8</v>
      </c>
      <c r="B41" s="78" t="s">
        <v>111</v>
      </c>
      <c r="C41" s="79"/>
      <c r="D41" s="79"/>
      <c r="E41" s="79"/>
      <c r="F41" s="80"/>
      <c r="G41" s="190" t="s">
        <v>343</v>
      </c>
      <c r="H41" s="191"/>
      <c r="I41" s="191"/>
      <c r="J41" s="191"/>
      <c r="K41" s="192"/>
    </row>
    <row r="42" spans="1:11" s="57" customFormat="1" ht="12" customHeight="1">
      <c r="A42" s="77">
        <v>9</v>
      </c>
      <c r="B42" s="78" t="s">
        <v>105</v>
      </c>
      <c r="C42" s="79"/>
      <c r="D42" s="79"/>
      <c r="E42" s="79"/>
      <c r="F42" s="80"/>
      <c r="G42" s="190" t="s">
        <v>344</v>
      </c>
      <c r="H42" s="191"/>
      <c r="I42" s="191"/>
      <c r="J42" s="191"/>
      <c r="K42" s="192"/>
    </row>
    <row r="43" spans="1:11" s="57" customFormat="1" ht="12" customHeight="1">
      <c r="A43" s="77">
        <v>10</v>
      </c>
      <c r="B43" s="78" t="s">
        <v>106</v>
      </c>
      <c r="C43" s="79"/>
      <c r="D43" s="79"/>
      <c r="E43" s="79"/>
      <c r="F43" s="80"/>
      <c r="G43" s="81" t="s">
        <v>112</v>
      </c>
      <c r="H43" s="79"/>
      <c r="I43" s="79">
        <v>88380009</v>
      </c>
      <c r="J43" s="81" t="s">
        <v>113</v>
      </c>
      <c r="K43" s="80"/>
    </row>
    <row r="44" spans="1:11" s="57" customFormat="1" ht="12" customHeight="1">
      <c r="A44" s="77">
        <v>13</v>
      </c>
      <c r="B44" s="78" t="s">
        <v>109</v>
      </c>
      <c r="C44" s="79"/>
      <c r="D44" s="79"/>
      <c r="E44" s="79"/>
      <c r="F44" s="80"/>
      <c r="G44" s="81"/>
      <c r="H44" s="79"/>
      <c r="I44" s="79"/>
      <c r="J44" s="79"/>
      <c r="K44" s="80"/>
    </row>
    <row r="45" spans="1:11" s="57" customFormat="1" ht="12" customHeight="1">
      <c r="A45" s="84"/>
      <c r="B45" s="83"/>
      <c r="C45" s="63"/>
      <c r="D45" s="63"/>
      <c r="E45" s="63"/>
      <c r="F45" s="63"/>
      <c r="G45" s="63"/>
      <c r="H45" s="63"/>
      <c r="I45" s="63"/>
      <c r="J45" s="63"/>
      <c r="K45" s="63"/>
    </row>
    <row r="46" ht="12" customHeight="1">
      <c r="A46" s="1" t="s">
        <v>114</v>
      </c>
    </row>
    <row r="48" spans="1:11" ht="42.75" customHeight="1">
      <c r="A48" s="85"/>
      <c r="B48" s="86"/>
      <c r="C48" s="86"/>
      <c r="D48" s="47"/>
      <c r="E48" s="270" t="s">
        <v>115</v>
      </c>
      <c r="F48" s="271"/>
      <c r="G48" s="5" t="s">
        <v>1</v>
      </c>
      <c r="H48" s="270" t="s">
        <v>116</v>
      </c>
      <c r="I48" s="271"/>
      <c r="J48" s="269" t="s">
        <v>117</v>
      </c>
      <c r="K48" s="269"/>
    </row>
    <row r="49" spans="1:11" ht="12" customHeight="1">
      <c r="A49" s="256" t="s">
        <v>29</v>
      </c>
      <c r="B49" s="256"/>
      <c r="C49" s="256"/>
      <c r="D49" s="265"/>
      <c r="E49" s="255" t="s">
        <v>118</v>
      </c>
      <c r="F49" s="265"/>
      <c r="G49" s="20" t="s">
        <v>13</v>
      </c>
      <c r="H49" s="255">
        <v>1</v>
      </c>
      <c r="I49" s="265"/>
      <c r="J49" s="213">
        <v>2</v>
      </c>
      <c r="K49" s="213"/>
    </row>
    <row r="50" spans="1:11" ht="12" customHeight="1">
      <c r="A50" s="266" t="s">
        <v>119</v>
      </c>
      <c r="B50" s="267"/>
      <c r="C50" s="267"/>
      <c r="D50" s="268"/>
      <c r="E50" s="255"/>
      <c r="F50" s="265"/>
      <c r="G50" s="20">
        <v>1</v>
      </c>
      <c r="H50" s="255"/>
      <c r="I50" s="265"/>
      <c r="J50" s="213"/>
      <c r="K50" s="213"/>
    </row>
    <row r="51" spans="1:12" ht="12" customHeight="1">
      <c r="A51" s="273" t="s">
        <v>15</v>
      </c>
      <c r="B51" s="90" t="s">
        <v>120</v>
      </c>
      <c r="C51" s="30"/>
      <c r="D51" s="47"/>
      <c r="E51" s="255" t="s">
        <v>121</v>
      </c>
      <c r="F51" s="265"/>
      <c r="G51" s="20">
        <v>2</v>
      </c>
      <c r="H51" s="255">
        <v>25</v>
      </c>
      <c r="I51" s="265"/>
      <c r="J51" s="213">
        <v>73200</v>
      </c>
      <c r="K51" s="213"/>
      <c r="L51" s="2" t="s">
        <v>359</v>
      </c>
    </row>
    <row r="52" spans="1:11" ht="12" customHeight="1">
      <c r="A52" s="274"/>
      <c r="B52" s="91" t="s">
        <v>122</v>
      </c>
      <c r="C52" s="92"/>
      <c r="D52" s="47"/>
      <c r="E52" s="255" t="s">
        <v>326</v>
      </c>
      <c r="F52" s="265"/>
      <c r="G52" s="5">
        <v>3</v>
      </c>
      <c r="H52" s="255">
        <v>37</v>
      </c>
      <c r="I52" s="265"/>
      <c r="J52" s="213">
        <v>18000</v>
      </c>
      <c r="K52" s="213"/>
    </row>
    <row r="53" spans="1:11" ht="12" customHeight="1">
      <c r="A53" s="274"/>
      <c r="B53" s="93" t="s">
        <v>123</v>
      </c>
      <c r="C53" s="94"/>
      <c r="D53" s="47"/>
      <c r="E53" s="255" t="s">
        <v>326</v>
      </c>
      <c r="F53" s="265"/>
      <c r="G53" s="4">
        <v>4</v>
      </c>
      <c r="H53" s="255">
        <v>32</v>
      </c>
      <c r="I53" s="265"/>
      <c r="J53" s="213">
        <v>6000</v>
      </c>
      <c r="K53" s="213"/>
    </row>
    <row r="54" spans="1:11" ht="12" customHeight="1">
      <c r="A54" s="274"/>
      <c r="B54" s="93" t="s">
        <v>124</v>
      </c>
      <c r="C54" s="94"/>
      <c r="D54" s="47"/>
      <c r="E54" s="255" t="s">
        <v>327</v>
      </c>
      <c r="F54" s="265"/>
      <c r="G54" s="4">
        <v>5</v>
      </c>
      <c r="H54" s="255"/>
      <c r="I54" s="265"/>
      <c r="J54" s="213"/>
      <c r="K54" s="213"/>
    </row>
    <row r="55" spans="1:11" ht="12" customHeight="1">
      <c r="A55" s="274"/>
      <c r="B55" s="93" t="s">
        <v>125</v>
      </c>
      <c r="C55" s="94"/>
      <c r="D55" s="47"/>
      <c r="E55" s="255" t="s">
        <v>121</v>
      </c>
      <c r="F55" s="265"/>
      <c r="G55" s="4">
        <v>6</v>
      </c>
      <c r="H55" s="255"/>
      <c r="I55" s="265"/>
      <c r="J55" s="213"/>
      <c r="K55" s="213"/>
    </row>
    <row r="56" spans="1:11" ht="12" customHeight="1">
      <c r="A56" s="274"/>
      <c r="B56" s="93" t="s">
        <v>126</v>
      </c>
      <c r="C56" s="94"/>
      <c r="D56" s="47"/>
      <c r="E56" s="255" t="s">
        <v>326</v>
      </c>
      <c r="F56" s="265"/>
      <c r="G56" s="4">
        <v>7</v>
      </c>
      <c r="H56" s="255">
        <v>4</v>
      </c>
      <c r="I56" s="265"/>
      <c r="J56" s="213" t="s">
        <v>357</v>
      </c>
      <c r="K56" s="213"/>
    </row>
    <row r="57" spans="1:11" ht="12" customHeight="1">
      <c r="A57" s="274"/>
      <c r="B57" s="95" t="s">
        <v>79</v>
      </c>
      <c r="C57" s="94" t="s">
        <v>345</v>
      </c>
      <c r="D57" s="47"/>
      <c r="E57" s="255"/>
      <c r="F57" s="265"/>
      <c r="G57" s="96">
        <v>8</v>
      </c>
      <c r="H57" s="255">
        <v>22</v>
      </c>
      <c r="I57" s="265"/>
      <c r="J57" s="213">
        <v>1850</v>
      </c>
      <c r="K57" s="213"/>
    </row>
    <row r="58" spans="1:11" ht="12" customHeight="1">
      <c r="A58" s="274"/>
      <c r="B58" s="97" t="s">
        <v>127</v>
      </c>
      <c r="C58" s="98" t="s">
        <v>346</v>
      </c>
      <c r="D58" s="47"/>
      <c r="E58" s="255"/>
      <c r="F58" s="265"/>
      <c r="G58" s="96">
        <v>9</v>
      </c>
      <c r="H58" s="255" t="s">
        <v>364</v>
      </c>
      <c r="I58" s="265"/>
      <c r="J58" s="213">
        <v>7138</v>
      </c>
      <c r="K58" s="213"/>
    </row>
    <row r="59" spans="1:11" ht="12" customHeight="1">
      <c r="A59" s="275"/>
      <c r="B59" s="100"/>
      <c r="C59" s="98" t="s">
        <v>356</v>
      </c>
      <c r="D59" s="47"/>
      <c r="E59" s="255"/>
      <c r="F59" s="265"/>
      <c r="G59" s="96">
        <v>10</v>
      </c>
      <c r="H59" s="255">
        <v>34</v>
      </c>
      <c r="I59" s="265"/>
      <c r="J59" s="213"/>
      <c r="K59" s="213"/>
    </row>
    <row r="60" spans="1:11" ht="12" customHeight="1">
      <c r="A60" s="272" t="s">
        <v>128</v>
      </c>
      <c r="B60" s="272"/>
      <c r="C60" s="266"/>
      <c r="D60" s="47"/>
      <c r="E60" s="255" t="s">
        <v>129</v>
      </c>
      <c r="F60" s="265"/>
      <c r="G60" s="5">
        <v>11</v>
      </c>
      <c r="H60" s="213">
        <v>31</v>
      </c>
      <c r="I60" s="213"/>
      <c r="J60" s="213"/>
      <c r="K60" s="213"/>
    </row>
    <row r="61" spans="1:11" ht="12" customHeight="1">
      <c r="A61" s="272" t="s">
        <v>130</v>
      </c>
      <c r="B61" s="272"/>
      <c r="C61" s="266"/>
      <c r="D61" s="47"/>
      <c r="E61" s="255" t="s">
        <v>129</v>
      </c>
      <c r="F61" s="265"/>
      <c r="G61" s="5">
        <v>12</v>
      </c>
      <c r="H61" s="213">
        <v>31</v>
      </c>
      <c r="I61" s="213"/>
      <c r="J61" s="213"/>
      <c r="K61" s="213"/>
    </row>
  </sheetData>
  <sheetProtection/>
  <mergeCells count="74">
    <mergeCell ref="A8:K8"/>
    <mergeCell ref="C12:F12"/>
    <mergeCell ref="A13:B13"/>
    <mergeCell ref="C13:F13"/>
    <mergeCell ref="G13:I13"/>
    <mergeCell ref="H61:I61"/>
    <mergeCell ref="H60:I60"/>
    <mergeCell ref="H59:I59"/>
    <mergeCell ref="A16:B18"/>
    <mergeCell ref="C16:I18"/>
    <mergeCell ref="J61:K61"/>
    <mergeCell ref="J54:K54"/>
    <mergeCell ref="J55:K55"/>
    <mergeCell ref="J60:K60"/>
    <mergeCell ref="J56:K56"/>
    <mergeCell ref="J57:K57"/>
    <mergeCell ref="J58:K58"/>
    <mergeCell ref="J59:K59"/>
    <mergeCell ref="A60:C60"/>
    <mergeCell ref="A61:C61"/>
    <mergeCell ref="A51:A59"/>
    <mergeCell ref="E57:F57"/>
    <mergeCell ref="E58:F58"/>
    <mergeCell ref="E59:F59"/>
    <mergeCell ref="E60:F60"/>
    <mergeCell ref="E61:F61"/>
    <mergeCell ref="E54:F54"/>
    <mergeCell ref="E55:F55"/>
    <mergeCell ref="E51:F51"/>
    <mergeCell ref="E49:F49"/>
    <mergeCell ref="E50:F50"/>
    <mergeCell ref="H51:I51"/>
    <mergeCell ref="H58:I58"/>
    <mergeCell ref="E56:F56"/>
    <mergeCell ref="E53:F53"/>
    <mergeCell ref="E52:F52"/>
    <mergeCell ref="A50:D50"/>
    <mergeCell ref="A49:D49"/>
    <mergeCell ref="J53:K53"/>
    <mergeCell ref="J48:K48"/>
    <mergeCell ref="J49:K49"/>
    <mergeCell ref="J50:K50"/>
    <mergeCell ref="E48:F48"/>
    <mergeCell ref="H49:I49"/>
    <mergeCell ref="H48:I48"/>
    <mergeCell ref="H50:I50"/>
    <mergeCell ref="I4:K4"/>
    <mergeCell ref="H57:I57"/>
    <mergeCell ref="H52:I52"/>
    <mergeCell ref="H53:I53"/>
    <mergeCell ref="H55:I55"/>
    <mergeCell ref="H56:I56"/>
    <mergeCell ref="J51:K51"/>
    <mergeCell ref="H54:I54"/>
    <mergeCell ref="J52:K52"/>
    <mergeCell ref="A6:K6"/>
    <mergeCell ref="A28:B30"/>
    <mergeCell ref="E28:F28"/>
    <mergeCell ref="E29:F29"/>
    <mergeCell ref="E30:F30"/>
    <mergeCell ref="E24:F24"/>
    <mergeCell ref="A25:B27"/>
    <mergeCell ref="E25:F25"/>
    <mergeCell ref="E26:F26"/>
    <mergeCell ref="E27:F27"/>
    <mergeCell ref="A24:D24"/>
    <mergeCell ref="G35:K35"/>
    <mergeCell ref="G36:K36"/>
    <mergeCell ref="G41:K41"/>
    <mergeCell ref="G42:K42"/>
    <mergeCell ref="A31:B33"/>
    <mergeCell ref="E31:F31"/>
    <mergeCell ref="E32:F32"/>
    <mergeCell ref="E33:F33"/>
  </mergeCells>
  <printOptions/>
  <pageMargins left="0.72" right="0.51" top="0.25" bottom="0.15" header="0.49"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26"/>
  </sheetPr>
  <dimension ref="A1:M66"/>
  <sheetViews>
    <sheetView tabSelected="1" zoomScalePageLayoutView="0" workbookViewId="0" topLeftCell="A3">
      <selection activeCell="A10" sqref="A10:M10"/>
    </sheetView>
  </sheetViews>
  <sheetFormatPr defaultColWidth="9.140625" defaultRowHeight="12.75"/>
  <cols>
    <col min="1" max="1" width="6.7109375" style="0" customWidth="1"/>
    <col min="3" max="3" width="4.57421875" style="0" customWidth="1"/>
    <col min="4" max="4" width="5.57421875" style="0" customWidth="1"/>
    <col min="5" max="5" width="9.28125" style="0" customWidth="1"/>
    <col min="6" max="6" width="5.421875" style="0" customWidth="1"/>
    <col min="7" max="7" width="5.7109375" style="0" customWidth="1"/>
    <col min="8" max="8" width="5.8515625" style="0" customWidth="1"/>
    <col min="9" max="9" width="8.8515625" style="0" customWidth="1"/>
    <col min="10" max="13" width="7.421875" style="0" customWidth="1"/>
  </cols>
  <sheetData>
    <row r="1" spans="1:13" s="57" customFormat="1" ht="6" customHeight="1">
      <c r="A1" s="56"/>
      <c r="B1" s="56"/>
      <c r="C1" s="56"/>
      <c r="D1" s="56"/>
      <c r="E1" s="56"/>
      <c r="F1" s="56"/>
      <c r="G1" s="56"/>
      <c r="H1" s="56"/>
      <c r="I1" s="56"/>
      <c r="J1" s="56"/>
      <c r="K1" s="56"/>
      <c r="L1" s="56"/>
      <c r="M1" s="56"/>
    </row>
    <row r="2" spans="1:13" s="57" customFormat="1" ht="12" customHeight="1">
      <c r="A2" s="56"/>
      <c r="B2" s="56"/>
      <c r="C2" s="56"/>
      <c r="D2" s="56" t="s">
        <v>85</v>
      </c>
      <c r="E2" s="56"/>
      <c r="F2" s="56"/>
      <c r="G2" s="56"/>
      <c r="H2" s="56"/>
      <c r="I2" s="56"/>
      <c r="J2" s="56"/>
      <c r="K2" s="56"/>
      <c r="L2" s="56"/>
      <c r="M2" s="56"/>
    </row>
    <row r="3" spans="1:13" s="57" customFormat="1" ht="12" customHeight="1">
      <c r="A3" s="56"/>
      <c r="B3" s="56"/>
      <c r="C3" s="56"/>
      <c r="D3" s="56"/>
      <c r="E3" s="58"/>
      <c r="F3" s="58"/>
      <c r="G3" s="58"/>
      <c r="H3" s="58"/>
      <c r="I3" s="56"/>
      <c r="M3" s="59"/>
    </row>
    <row r="4" spans="1:13" s="57" customFormat="1" ht="12" customHeight="1">
      <c r="A4" s="56" t="s">
        <v>86</v>
      </c>
      <c r="B4" s="56"/>
      <c r="C4" s="56"/>
      <c r="D4" s="56"/>
      <c r="E4" s="56"/>
      <c r="F4" s="56"/>
      <c r="G4" s="56"/>
      <c r="H4" s="56"/>
      <c r="I4" s="58"/>
      <c r="J4" s="58"/>
      <c r="L4" s="60"/>
      <c r="M4" s="59" t="s">
        <v>87</v>
      </c>
    </row>
    <row r="5" spans="1:13" s="57" customFormat="1" ht="12" customHeight="1">
      <c r="A5" s="56" t="s">
        <v>88</v>
      </c>
      <c r="B5" s="56"/>
      <c r="C5" s="56"/>
      <c r="D5" s="56"/>
      <c r="E5" s="56"/>
      <c r="F5" s="56"/>
      <c r="G5" s="56"/>
      <c r="H5" s="56"/>
      <c r="I5" s="58"/>
      <c r="J5" s="264" t="s">
        <v>265</v>
      </c>
      <c r="K5" s="264"/>
      <c r="L5" s="264"/>
      <c r="M5" s="264"/>
    </row>
    <row r="6" spans="1:13" s="57" customFormat="1" ht="12" customHeight="1">
      <c r="A6" s="56"/>
      <c r="B6" s="56"/>
      <c r="C6" s="56"/>
      <c r="D6" s="56"/>
      <c r="E6" s="56"/>
      <c r="F6" s="56"/>
      <c r="G6" s="56"/>
      <c r="H6" s="56"/>
      <c r="I6" s="58"/>
      <c r="J6" s="58"/>
      <c r="K6" s="58"/>
      <c r="L6" s="58"/>
      <c r="M6" s="58"/>
    </row>
    <row r="7" spans="1:13" s="57" customFormat="1" ht="12" customHeight="1">
      <c r="A7" s="242"/>
      <c r="B7" s="242"/>
      <c r="C7" s="242"/>
      <c r="D7" s="242"/>
      <c r="E7" s="242"/>
      <c r="F7" s="242"/>
      <c r="G7" s="242"/>
      <c r="H7" s="242"/>
      <c r="I7" s="242"/>
      <c r="J7" s="242"/>
      <c r="K7" s="242"/>
      <c r="L7" s="242"/>
      <c r="M7" s="242"/>
    </row>
    <row r="8" spans="1:13" s="57" customFormat="1" ht="12">
      <c r="A8" s="242" t="s">
        <v>266</v>
      </c>
      <c r="B8" s="242"/>
      <c r="C8" s="242"/>
      <c r="D8" s="242"/>
      <c r="E8" s="242"/>
      <c r="F8" s="242"/>
      <c r="G8" s="242"/>
      <c r="H8" s="242"/>
      <c r="I8" s="242"/>
      <c r="J8" s="242"/>
      <c r="K8" s="242"/>
      <c r="L8" s="242"/>
      <c r="M8" s="242"/>
    </row>
    <row r="9" spans="1:13" s="57" customFormat="1" ht="6" customHeight="1">
      <c r="A9" s="242"/>
      <c r="B9" s="242"/>
      <c r="C9" s="242"/>
      <c r="D9" s="242"/>
      <c r="E9" s="242"/>
      <c r="F9" s="242"/>
      <c r="G9" s="242"/>
      <c r="H9" s="242"/>
      <c r="I9" s="242"/>
      <c r="J9" s="242"/>
      <c r="K9" s="242"/>
      <c r="L9" s="242"/>
      <c r="M9" s="242"/>
    </row>
    <row r="10" spans="1:13" s="57" customFormat="1" ht="12" customHeight="1">
      <c r="A10" s="242" t="s">
        <v>369</v>
      </c>
      <c r="B10" s="242"/>
      <c r="C10" s="242"/>
      <c r="D10" s="242"/>
      <c r="E10" s="242"/>
      <c r="F10" s="242"/>
      <c r="G10" s="242"/>
      <c r="H10" s="242"/>
      <c r="I10" s="242"/>
      <c r="J10" s="242"/>
      <c r="K10" s="242"/>
      <c r="L10" s="242"/>
      <c r="M10" s="242"/>
    </row>
    <row r="11" spans="1:13" s="57" customFormat="1" ht="6.75" customHeight="1">
      <c r="A11" s="62"/>
      <c r="B11" s="63"/>
      <c r="C11" s="63"/>
      <c r="D11" s="63"/>
      <c r="E11" s="63"/>
      <c r="F11" s="63"/>
      <c r="G11" s="63"/>
      <c r="H11" s="63"/>
      <c r="I11" s="56"/>
      <c r="J11" s="56"/>
      <c r="K11" s="56"/>
      <c r="L11" s="56"/>
      <c r="M11" s="56"/>
    </row>
    <row r="12" spans="1:13" s="57" customFormat="1" ht="12" customHeight="1">
      <c r="A12" s="63" t="s">
        <v>91</v>
      </c>
      <c r="B12" s="63"/>
      <c r="C12" s="63"/>
      <c r="D12" s="63"/>
      <c r="E12" s="63"/>
      <c r="F12" s="63"/>
      <c r="G12" s="63"/>
      <c r="H12" s="63"/>
      <c r="I12" s="56"/>
      <c r="J12" s="56"/>
      <c r="K12" s="56"/>
      <c r="L12" s="56"/>
      <c r="M12" s="56"/>
    </row>
    <row r="13" spans="1:13" s="57" customFormat="1" ht="12" customHeight="1">
      <c r="A13" s="63"/>
      <c r="B13" s="63"/>
      <c r="C13" s="277"/>
      <c r="D13" s="277"/>
      <c r="E13" s="277"/>
      <c r="F13" s="65"/>
      <c r="G13" s="65"/>
      <c r="H13" s="63"/>
      <c r="I13" s="56"/>
      <c r="J13" s="56"/>
      <c r="K13" s="56"/>
      <c r="L13" s="56"/>
      <c r="M13" s="56"/>
    </row>
    <row r="14" spans="1:13" s="57" customFormat="1" ht="12" customHeight="1">
      <c r="A14" s="277"/>
      <c r="B14" s="277"/>
      <c r="C14" s="277"/>
      <c r="D14" s="277"/>
      <c r="E14" s="277"/>
      <c r="F14" s="277"/>
      <c r="G14" s="277"/>
      <c r="H14" s="277"/>
      <c r="I14" s="56"/>
      <c r="J14" s="56"/>
      <c r="K14" s="56"/>
      <c r="L14" s="56"/>
      <c r="M14" s="56"/>
    </row>
    <row r="15" spans="1:13" s="57" customFormat="1" ht="12" customHeight="1">
      <c r="A15" s="63"/>
      <c r="B15" s="63"/>
      <c r="C15" s="63"/>
      <c r="D15" s="63"/>
      <c r="E15" s="63"/>
      <c r="F15" s="63"/>
      <c r="G15" s="63"/>
      <c r="H15" s="63"/>
      <c r="I15" s="56"/>
      <c r="J15" s="56"/>
      <c r="K15" s="56"/>
      <c r="L15" s="56"/>
      <c r="M15" s="56"/>
    </row>
    <row r="16" spans="1:13" s="57" customFormat="1" ht="12" customHeight="1">
      <c r="A16" s="63"/>
      <c r="B16" s="63"/>
      <c r="C16" s="63"/>
      <c r="D16" s="63"/>
      <c r="E16" s="63"/>
      <c r="F16" s="63"/>
      <c r="G16" s="63"/>
      <c r="H16" s="63"/>
      <c r="I16" s="56"/>
      <c r="J16" s="56"/>
      <c r="K16" s="56"/>
      <c r="L16" s="56"/>
      <c r="M16" s="56"/>
    </row>
    <row r="17" spans="1:13" s="57" customFormat="1" ht="12" customHeight="1">
      <c r="A17" s="278"/>
      <c r="B17" s="278"/>
      <c r="C17" s="277"/>
      <c r="D17" s="277"/>
      <c r="E17" s="277"/>
      <c r="F17" s="277"/>
      <c r="G17" s="277"/>
      <c r="H17" s="277"/>
      <c r="I17" s="280"/>
      <c r="J17" s="280"/>
      <c r="K17" s="280"/>
      <c r="L17" s="280"/>
      <c r="M17" s="280"/>
    </row>
    <row r="18" spans="1:13" s="57" customFormat="1" ht="12" customHeight="1">
      <c r="A18" s="278"/>
      <c r="B18" s="278"/>
      <c r="C18" s="277"/>
      <c r="D18" s="277"/>
      <c r="E18" s="277"/>
      <c r="F18" s="277"/>
      <c r="G18" s="277"/>
      <c r="H18" s="277"/>
      <c r="I18" s="67"/>
      <c r="J18" s="67"/>
      <c r="K18" s="67"/>
      <c r="L18" s="67"/>
      <c r="M18" s="67"/>
    </row>
    <row r="19" spans="1:13" s="57" customFormat="1" ht="12" customHeight="1">
      <c r="A19" s="278"/>
      <c r="B19" s="278"/>
      <c r="C19" s="277"/>
      <c r="D19" s="277"/>
      <c r="E19" s="277"/>
      <c r="F19" s="277"/>
      <c r="G19" s="277"/>
      <c r="H19" s="277"/>
      <c r="I19" s="67"/>
      <c r="J19" s="67"/>
      <c r="K19" s="67"/>
      <c r="L19" s="67"/>
      <c r="M19" s="67"/>
    </row>
    <row r="20" spans="1:13" s="57" customFormat="1" ht="12" customHeight="1">
      <c r="A20" s="63"/>
      <c r="B20" s="63"/>
      <c r="C20" s="63"/>
      <c r="D20" s="63"/>
      <c r="E20" s="63"/>
      <c r="F20" s="63"/>
      <c r="G20" s="63"/>
      <c r="H20" s="63"/>
      <c r="I20" s="67"/>
      <c r="J20" s="67"/>
      <c r="K20" s="67"/>
      <c r="L20" s="67"/>
      <c r="M20" s="67"/>
    </row>
    <row r="21" spans="1:13" s="57" customFormat="1" ht="9" customHeight="1">
      <c r="A21" s="63"/>
      <c r="B21" s="63"/>
      <c r="C21" s="63"/>
      <c r="D21" s="63"/>
      <c r="E21" s="63"/>
      <c r="F21" s="63"/>
      <c r="G21" s="63"/>
      <c r="H21" s="63"/>
      <c r="I21" s="281"/>
      <c r="J21" s="281"/>
      <c r="K21" s="281"/>
      <c r="L21" s="281"/>
      <c r="M21" s="67"/>
    </row>
    <row r="22" spans="1:8" s="57" customFormat="1" ht="12" customHeight="1">
      <c r="A22" s="70"/>
      <c r="B22" s="56"/>
      <c r="C22" s="56"/>
      <c r="D22" s="56"/>
      <c r="E22" s="56"/>
      <c r="F22" s="56"/>
      <c r="G22" s="56"/>
      <c r="H22" s="56"/>
    </row>
    <row r="23" spans="1:8" s="57" customFormat="1" ht="12" customHeight="1">
      <c r="A23" s="70" t="s">
        <v>325</v>
      </c>
      <c r="B23" s="56"/>
      <c r="C23" s="56"/>
      <c r="D23" s="56"/>
      <c r="E23" s="56"/>
      <c r="F23" s="56"/>
      <c r="G23" s="56"/>
      <c r="H23" s="56"/>
    </row>
    <row r="24" spans="1:11" s="57" customFormat="1" ht="12" customHeight="1">
      <c r="A24" s="210" t="s">
        <v>92</v>
      </c>
      <c r="B24" s="211"/>
      <c r="C24" s="211"/>
      <c r="D24" s="211"/>
      <c r="E24" s="212"/>
      <c r="F24" s="209" t="s">
        <v>93</v>
      </c>
      <c r="G24" s="209"/>
      <c r="H24" s="72" t="s">
        <v>94</v>
      </c>
      <c r="K24" s="73"/>
    </row>
    <row r="25" spans="1:13" s="57" customFormat="1" ht="12" customHeight="1">
      <c r="A25" s="200" t="s">
        <v>95</v>
      </c>
      <c r="B25" s="201"/>
      <c r="C25" s="206" t="s">
        <v>96</v>
      </c>
      <c r="D25" s="207"/>
      <c r="E25" s="208"/>
      <c r="F25" s="209">
        <v>53.8</v>
      </c>
      <c r="G25" s="209"/>
      <c r="H25" s="71">
        <v>11</v>
      </c>
      <c r="K25" s="76"/>
      <c r="M25" s="67"/>
    </row>
    <row r="26" spans="1:13" s="57" customFormat="1" ht="12" customHeight="1">
      <c r="A26" s="202"/>
      <c r="B26" s="203"/>
      <c r="C26" s="206" t="s">
        <v>97</v>
      </c>
      <c r="D26" s="207"/>
      <c r="E26" s="208"/>
      <c r="F26" s="209" t="s">
        <v>98</v>
      </c>
      <c r="G26" s="209"/>
      <c r="H26" s="71">
        <v>12</v>
      </c>
      <c r="K26" s="73"/>
      <c r="M26" s="67"/>
    </row>
    <row r="27" spans="1:13" s="57" customFormat="1" ht="12" customHeight="1">
      <c r="A27" s="204"/>
      <c r="B27" s="205"/>
      <c r="C27" s="206" t="s">
        <v>99</v>
      </c>
      <c r="D27" s="207"/>
      <c r="E27" s="208"/>
      <c r="F27" s="209" t="s">
        <v>98</v>
      </c>
      <c r="G27" s="209"/>
      <c r="H27" s="71">
        <v>13</v>
      </c>
      <c r="K27" s="73"/>
      <c r="M27" s="67"/>
    </row>
    <row r="28" spans="1:13" s="57" customFormat="1" ht="12" customHeight="1">
      <c r="A28" s="194" t="s">
        <v>100</v>
      </c>
      <c r="B28" s="195"/>
      <c r="C28" s="206" t="s">
        <v>96</v>
      </c>
      <c r="D28" s="207"/>
      <c r="E28" s="208"/>
      <c r="F28" s="209"/>
      <c r="G28" s="209"/>
      <c r="H28" s="72">
        <v>31</v>
      </c>
      <c r="K28" s="73"/>
      <c r="M28" s="67"/>
    </row>
    <row r="29" spans="1:13" s="57" customFormat="1" ht="12" customHeight="1">
      <c r="A29" s="196"/>
      <c r="B29" s="197"/>
      <c r="C29" s="206" t="s">
        <v>97</v>
      </c>
      <c r="D29" s="207"/>
      <c r="E29" s="208"/>
      <c r="F29" s="209">
        <v>38.5</v>
      </c>
      <c r="G29" s="209"/>
      <c r="H29" s="72">
        <v>32</v>
      </c>
      <c r="K29" s="73"/>
      <c r="M29" s="67"/>
    </row>
    <row r="30" spans="1:13" s="57" customFormat="1" ht="12" customHeight="1">
      <c r="A30" s="198"/>
      <c r="B30" s="199"/>
      <c r="C30" s="206" t="s">
        <v>99</v>
      </c>
      <c r="D30" s="207"/>
      <c r="E30" s="208"/>
      <c r="F30" s="209" t="s">
        <v>98</v>
      </c>
      <c r="G30" s="209"/>
      <c r="H30" s="72">
        <v>33</v>
      </c>
      <c r="K30" s="73"/>
      <c r="M30" s="56"/>
    </row>
    <row r="31" spans="1:13" s="57" customFormat="1" ht="12" customHeight="1">
      <c r="A31" s="194" t="s">
        <v>101</v>
      </c>
      <c r="B31" s="195"/>
      <c r="C31" s="206" t="s">
        <v>102</v>
      </c>
      <c r="D31" s="207"/>
      <c r="E31" s="208"/>
      <c r="F31" s="209">
        <v>4.6</v>
      </c>
      <c r="G31" s="209"/>
      <c r="H31" s="72">
        <v>21</v>
      </c>
      <c r="K31" s="73"/>
      <c r="M31" s="56"/>
    </row>
    <row r="32" spans="1:13" s="57" customFormat="1" ht="12" customHeight="1">
      <c r="A32" s="196"/>
      <c r="B32" s="197"/>
      <c r="C32" s="206" t="s">
        <v>99</v>
      </c>
      <c r="D32" s="207"/>
      <c r="E32" s="208"/>
      <c r="F32" s="209" t="s">
        <v>98</v>
      </c>
      <c r="G32" s="209"/>
      <c r="H32" s="72">
        <v>22</v>
      </c>
      <c r="K32" s="73"/>
      <c r="M32" s="56"/>
    </row>
    <row r="33" spans="1:13" s="57" customFormat="1" ht="12" customHeight="1">
      <c r="A33" s="198"/>
      <c r="B33" s="199"/>
      <c r="C33" s="206" t="s">
        <v>103</v>
      </c>
      <c r="D33" s="207"/>
      <c r="E33" s="208"/>
      <c r="F33" s="209"/>
      <c r="G33" s="209"/>
      <c r="H33" s="72">
        <v>23</v>
      </c>
      <c r="K33" s="73"/>
      <c r="M33" s="56"/>
    </row>
    <row r="34" spans="1:13" s="57" customFormat="1" ht="12" customHeight="1">
      <c r="A34" s="68"/>
      <c r="B34" s="68"/>
      <c r="C34" s="68"/>
      <c r="D34" s="68"/>
      <c r="E34" s="68"/>
      <c r="F34" s="67"/>
      <c r="G34" s="73"/>
      <c r="H34" s="66"/>
      <c r="I34" s="56"/>
      <c r="J34" s="56"/>
      <c r="K34" s="56"/>
      <c r="L34" s="56"/>
      <c r="M34" s="56"/>
    </row>
    <row r="35" spans="1:13" s="57" customFormat="1" ht="12" customHeight="1">
      <c r="A35" s="77">
        <v>1</v>
      </c>
      <c r="B35" s="78" t="s">
        <v>104</v>
      </c>
      <c r="C35" s="79"/>
      <c r="D35" s="79"/>
      <c r="E35" s="80"/>
      <c r="F35" s="190" t="s">
        <v>339</v>
      </c>
      <c r="G35" s="191"/>
      <c r="H35" s="191"/>
      <c r="I35" s="191"/>
      <c r="J35" s="191"/>
      <c r="K35" s="191"/>
      <c r="L35" s="191"/>
      <c r="M35" s="192"/>
    </row>
    <row r="36" spans="1:13" s="57" customFormat="1" ht="12" customHeight="1">
      <c r="A36" s="77">
        <v>2</v>
      </c>
      <c r="B36" s="78" t="s">
        <v>105</v>
      </c>
      <c r="C36" s="79"/>
      <c r="D36" s="79"/>
      <c r="E36" s="80"/>
      <c r="F36" s="190" t="s">
        <v>347</v>
      </c>
      <c r="G36" s="191"/>
      <c r="H36" s="191"/>
      <c r="I36" s="191"/>
      <c r="J36" s="191"/>
      <c r="K36" s="191"/>
      <c r="L36" s="191"/>
      <c r="M36" s="192"/>
    </row>
    <row r="37" spans="1:13" s="57" customFormat="1" ht="12" customHeight="1">
      <c r="A37" s="77">
        <v>3</v>
      </c>
      <c r="B37" s="78" t="s">
        <v>106</v>
      </c>
      <c r="C37" s="79"/>
      <c r="D37" s="79"/>
      <c r="E37" s="80"/>
      <c r="F37" s="81" t="s">
        <v>107</v>
      </c>
      <c r="G37" s="79"/>
      <c r="H37" s="191">
        <v>96389009</v>
      </c>
      <c r="I37" s="192"/>
      <c r="J37" s="81" t="s">
        <v>108</v>
      </c>
      <c r="K37" s="144"/>
      <c r="L37" s="79"/>
      <c r="M37" s="80"/>
    </row>
    <row r="38" spans="1:13" s="57" customFormat="1" ht="12" customHeight="1">
      <c r="A38" s="77">
        <v>6</v>
      </c>
      <c r="B38" s="78" t="s">
        <v>109</v>
      </c>
      <c r="C38" s="79"/>
      <c r="D38" s="79"/>
      <c r="E38" s="80"/>
      <c r="F38" s="81"/>
      <c r="G38" s="79"/>
      <c r="H38" s="79"/>
      <c r="I38" s="79"/>
      <c r="J38" s="79"/>
      <c r="K38" s="144"/>
      <c r="L38" s="79"/>
      <c r="M38" s="80"/>
    </row>
    <row r="39" spans="1:13" s="57" customFormat="1" ht="12" customHeight="1">
      <c r="A39" s="77">
        <v>7</v>
      </c>
      <c r="B39" s="78" t="s">
        <v>110</v>
      </c>
      <c r="C39" s="79"/>
      <c r="D39" s="79"/>
      <c r="E39" s="80"/>
      <c r="F39" s="81"/>
      <c r="G39" s="79"/>
      <c r="H39" s="79"/>
      <c r="I39" s="79"/>
      <c r="J39" s="79"/>
      <c r="K39" s="144"/>
      <c r="L39" s="79"/>
      <c r="M39" s="80"/>
    </row>
    <row r="40" spans="1:13" s="57" customFormat="1" ht="12" customHeight="1">
      <c r="A40" s="82"/>
      <c r="B40" s="83"/>
      <c r="C40" s="63"/>
      <c r="D40" s="63"/>
      <c r="E40" s="56"/>
      <c r="F40" s="56"/>
      <c r="G40" s="56"/>
      <c r="H40" s="56"/>
      <c r="I40" s="56"/>
      <c r="J40" s="79"/>
      <c r="K40" s="144"/>
      <c r="L40" s="56"/>
      <c r="M40" s="56"/>
    </row>
    <row r="41" spans="1:13" s="57" customFormat="1" ht="12" customHeight="1">
      <c r="A41" s="77">
        <v>8</v>
      </c>
      <c r="B41" s="78" t="s">
        <v>111</v>
      </c>
      <c r="C41" s="79"/>
      <c r="D41" s="79"/>
      <c r="E41" s="80"/>
      <c r="F41" s="190" t="s">
        <v>343</v>
      </c>
      <c r="G41" s="191"/>
      <c r="H41" s="191"/>
      <c r="I41" s="191"/>
      <c r="J41" s="191"/>
      <c r="K41" s="191"/>
      <c r="L41" s="191"/>
      <c r="M41" s="192"/>
    </row>
    <row r="42" spans="1:13" s="57" customFormat="1" ht="12" customHeight="1">
      <c r="A42" s="77">
        <v>9</v>
      </c>
      <c r="B42" s="78" t="s">
        <v>105</v>
      </c>
      <c r="C42" s="79"/>
      <c r="D42" s="79"/>
      <c r="E42" s="80"/>
      <c r="F42" s="190" t="s">
        <v>348</v>
      </c>
      <c r="G42" s="191"/>
      <c r="H42" s="191"/>
      <c r="I42" s="191"/>
      <c r="J42" s="191"/>
      <c r="K42" s="191"/>
      <c r="L42" s="191"/>
      <c r="M42" s="192"/>
    </row>
    <row r="43" spans="1:13" s="57" customFormat="1" ht="12" customHeight="1">
      <c r="A43" s="77">
        <v>10</v>
      </c>
      <c r="B43" s="78" t="s">
        <v>106</v>
      </c>
      <c r="C43" s="79"/>
      <c r="D43" s="79"/>
      <c r="E43" s="80"/>
      <c r="F43" s="81" t="s">
        <v>112</v>
      </c>
      <c r="G43" s="79"/>
      <c r="H43" s="191">
        <v>93080310</v>
      </c>
      <c r="I43" s="192"/>
      <c r="J43" s="81" t="s">
        <v>113</v>
      </c>
      <c r="K43" s="144"/>
      <c r="L43" s="79"/>
      <c r="M43" s="80"/>
    </row>
    <row r="44" spans="1:13" s="57" customFormat="1" ht="12" customHeight="1">
      <c r="A44" s="77">
        <v>13</v>
      </c>
      <c r="B44" s="78" t="s">
        <v>109</v>
      </c>
      <c r="C44" s="79"/>
      <c r="D44" s="79"/>
      <c r="E44" s="80"/>
      <c r="F44" s="81"/>
      <c r="G44" s="79"/>
      <c r="H44" s="79"/>
      <c r="I44" s="79"/>
      <c r="J44" s="79"/>
      <c r="K44" s="79"/>
      <c r="L44" s="79"/>
      <c r="M44" s="80"/>
    </row>
    <row r="45" spans="1:13" s="2" customFormat="1" ht="12" customHeight="1">
      <c r="A45" s="134"/>
      <c r="B45" s="135"/>
      <c r="C45" s="133"/>
      <c r="D45" s="133"/>
      <c r="E45" s="133"/>
      <c r="F45" s="133"/>
      <c r="G45" s="133"/>
      <c r="H45" s="133"/>
      <c r="I45" s="133"/>
      <c r="J45" s="133"/>
      <c r="K45" s="133"/>
      <c r="L45" s="133"/>
      <c r="M45" s="133"/>
    </row>
    <row r="46" spans="1:13" s="2" customFormat="1" ht="12" customHeight="1">
      <c r="A46" s="103" t="s">
        <v>267</v>
      </c>
      <c r="B46" s="104"/>
      <c r="C46" s="104"/>
      <c r="D46" s="104"/>
      <c r="E46" s="104"/>
      <c r="F46" s="103"/>
      <c r="G46" s="103"/>
      <c r="H46" s="103"/>
      <c r="I46" s="104"/>
      <c r="J46" s="104"/>
      <c r="K46" s="104"/>
      <c r="L46" s="104"/>
      <c r="M46" s="104"/>
    </row>
    <row r="47" spans="1:13" s="2" customFormat="1" ht="12" customHeight="1">
      <c r="A47" s="104"/>
      <c r="B47" s="104"/>
      <c r="C47" s="104"/>
      <c r="D47" s="104"/>
      <c r="E47" s="104"/>
      <c r="F47" s="103"/>
      <c r="G47" s="103"/>
      <c r="H47" s="103"/>
      <c r="I47" s="104"/>
      <c r="J47" s="104"/>
      <c r="K47" s="104"/>
      <c r="L47" s="104"/>
      <c r="M47" s="104"/>
    </row>
    <row r="48" spans="1:13" s="2" customFormat="1" ht="12" customHeight="1">
      <c r="A48" s="89"/>
      <c r="B48" s="105"/>
      <c r="C48" s="105"/>
      <c r="D48" s="105"/>
      <c r="E48" s="125"/>
      <c r="F48" s="227" t="s">
        <v>1</v>
      </c>
      <c r="G48" s="225" t="s">
        <v>135</v>
      </c>
      <c r="H48" s="229"/>
      <c r="I48" s="107"/>
      <c r="J48" s="213" t="s">
        <v>3</v>
      </c>
      <c r="K48" s="213"/>
      <c r="L48" s="213"/>
      <c r="M48" s="213"/>
    </row>
    <row r="49" spans="1:13" s="2" customFormat="1" ht="12" customHeight="1">
      <c r="A49" s="99"/>
      <c r="B49" s="109"/>
      <c r="C49" s="109"/>
      <c r="D49" s="109"/>
      <c r="E49" s="126"/>
      <c r="F49" s="228"/>
      <c r="G49" s="226"/>
      <c r="H49" s="231"/>
      <c r="I49" s="87" t="s">
        <v>136</v>
      </c>
      <c r="J49" s="87" t="s">
        <v>160</v>
      </c>
      <c r="K49" s="111" t="s">
        <v>137</v>
      </c>
      <c r="L49" s="111" t="s">
        <v>138</v>
      </c>
      <c r="M49" s="5" t="s">
        <v>139</v>
      </c>
    </row>
    <row r="50" spans="1:13" s="2" customFormat="1" ht="12" customHeight="1">
      <c r="A50" s="217" t="s">
        <v>29</v>
      </c>
      <c r="B50" s="218"/>
      <c r="C50" s="218"/>
      <c r="D50" s="218"/>
      <c r="E50" s="219"/>
      <c r="F50" s="111" t="s">
        <v>13</v>
      </c>
      <c r="G50" s="217">
        <v>1</v>
      </c>
      <c r="H50" s="219"/>
      <c r="I50" s="111">
        <v>2</v>
      </c>
      <c r="J50" s="5">
        <v>3</v>
      </c>
      <c r="K50" s="5">
        <v>4</v>
      </c>
      <c r="L50" s="5">
        <v>5</v>
      </c>
      <c r="M50" s="5">
        <v>6</v>
      </c>
    </row>
    <row r="51" spans="1:13" s="2" customFormat="1" ht="12" customHeight="1">
      <c r="A51" s="145" t="s">
        <v>268</v>
      </c>
      <c r="B51" s="146"/>
      <c r="C51" s="146"/>
      <c r="D51" s="117"/>
      <c r="E51" s="147"/>
      <c r="F51" s="50">
        <v>1</v>
      </c>
      <c r="G51" s="273">
        <v>81</v>
      </c>
      <c r="H51" s="282"/>
      <c r="I51" s="50">
        <v>74</v>
      </c>
      <c r="J51" s="148"/>
      <c r="K51" s="50">
        <v>65</v>
      </c>
      <c r="L51" s="149">
        <v>16</v>
      </c>
      <c r="M51" s="150"/>
    </row>
    <row r="52" spans="1:13" s="2" customFormat="1" ht="12" customHeight="1">
      <c r="A52" s="91" t="s">
        <v>269</v>
      </c>
      <c r="B52" s="92"/>
      <c r="C52" s="151"/>
      <c r="D52" s="92"/>
      <c r="E52" s="129"/>
      <c r="F52" s="5">
        <v>2</v>
      </c>
      <c r="G52" s="217">
        <v>31706</v>
      </c>
      <c r="H52" s="219"/>
      <c r="I52" s="5">
        <v>3450</v>
      </c>
      <c r="J52" s="5">
        <v>5216</v>
      </c>
      <c r="K52" s="5">
        <v>8400</v>
      </c>
      <c r="L52" s="112">
        <v>8520</v>
      </c>
      <c r="M52" s="37">
        <v>6120</v>
      </c>
    </row>
    <row r="53" spans="1:13" s="2" customFormat="1" ht="12" customHeight="1">
      <c r="A53" s="152"/>
      <c r="B53" s="1" t="s">
        <v>270</v>
      </c>
      <c r="C53" s="153"/>
      <c r="D53" s="117"/>
      <c r="E53" s="117"/>
      <c r="F53" s="121"/>
      <c r="G53" s="121"/>
      <c r="H53" s="121"/>
      <c r="I53" s="121"/>
      <c r="J53" s="121"/>
      <c r="K53" s="121"/>
      <c r="L53" s="121"/>
      <c r="M53" s="133"/>
    </row>
    <row r="54" spans="1:13" s="2" customFormat="1" ht="12" customHeight="1">
      <c r="A54" s="152"/>
      <c r="B54" s="1"/>
      <c r="C54" s="153"/>
      <c r="D54" s="117"/>
      <c r="E54" s="117"/>
      <c r="F54" s="121"/>
      <c r="G54" s="121"/>
      <c r="H54" s="121"/>
      <c r="I54" s="121"/>
      <c r="J54" s="121"/>
      <c r="K54" s="121"/>
      <c r="L54" s="121"/>
      <c r="M54" s="121"/>
    </row>
    <row r="55" s="2" customFormat="1" ht="12" customHeight="1">
      <c r="B55" s="53" t="s">
        <v>328</v>
      </c>
    </row>
    <row r="56" spans="1:2" s="2" customFormat="1" ht="12" customHeight="1">
      <c r="A56" s="53" t="s">
        <v>271</v>
      </c>
      <c r="B56" s="53"/>
    </row>
    <row r="57" spans="1:12" s="53" customFormat="1" ht="12" customHeight="1">
      <c r="A57" s="154"/>
      <c r="D57" s="154"/>
      <c r="G57" s="155"/>
      <c r="H57" s="155"/>
      <c r="I57" s="155"/>
      <c r="J57" s="155"/>
      <c r="K57" s="155"/>
      <c r="L57" s="155"/>
    </row>
    <row r="58" spans="1:12" s="53" customFormat="1" ht="12" customHeight="1">
      <c r="A58" s="251"/>
      <c r="B58" s="251"/>
      <c r="C58" s="251"/>
      <c r="D58" s="251"/>
      <c r="E58" s="251"/>
      <c r="F58" s="251"/>
      <c r="G58" s="251"/>
      <c r="H58" s="251"/>
      <c r="I58" s="251"/>
      <c r="J58" s="251"/>
      <c r="K58" s="251"/>
      <c r="L58" s="251"/>
    </row>
    <row r="59" spans="1:12" s="53" customFormat="1" ht="12" customHeight="1">
      <c r="A59" s="54" t="s">
        <v>331</v>
      </c>
      <c r="B59" s="54"/>
      <c r="C59" s="54"/>
      <c r="D59" s="54"/>
      <c r="E59" s="158" t="s">
        <v>333</v>
      </c>
      <c r="F59" s="54"/>
      <c r="G59" s="54"/>
      <c r="H59" s="54"/>
      <c r="I59" s="54"/>
      <c r="J59" s="54"/>
      <c r="K59" s="54"/>
      <c r="L59" s="54" t="s">
        <v>349</v>
      </c>
    </row>
    <row r="60" spans="1:12" s="53" customFormat="1" ht="12" customHeight="1">
      <c r="A60" s="251"/>
      <c r="B60" s="251"/>
      <c r="C60" s="251"/>
      <c r="D60" s="251"/>
      <c r="E60" s="251"/>
      <c r="F60" s="251"/>
      <c r="G60" s="251"/>
      <c r="H60" s="251"/>
      <c r="I60" s="251"/>
      <c r="J60" s="251"/>
      <c r="K60" s="251"/>
      <c r="L60" s="251"/>
    </row>
    <row r="61" spans="1:12" s="53" customFormat="1" ht="12" customHeight="1">
      <c r="A61" s="54" t="s">
        <v>331</v>
      </c>
      <c r="B61" s="54"/>
      <c r="C61" s="54"/>
      <c r="D61" s="54"/>
      <c r="E61" s="158" t="s">
        <v>332</v>
      </c>
      <c r="F61" s="54"/>
      <c r="G61" s="54"/>
      <c r="H61" s="54"/>
      <c r="I61" s="54"/>
      <c r="J61" s="54"/>
      <c r="K61" s="54" t="s">
        <v>350</v>
      </c>
      <c r="L61" s="54"/>
    </row>
    <row r="62" spans="1:12" s="53" customFormat="1" ht="12" customHeight="1">
      <c r="A62" s="251"/>
      <c r="B62" s="251"/>
      <c r="C62" s="251"/>
      <c r="D62" s="251"/>
      <c r="E62" s="251"/>
      <c r="F62" s="251"/>
      <c r="G62" s="251"/>
      <c r="H62" s="251"/>
      <c r="I62" s="251"/>
      <c r="J62" s="251"/>
      <c r="K62" s="251"/>
      <c r="L62" s="251"/>
    </row>
    <row r="63" spans="1:13" s="53" customFormat="1" ht="12" customHeight="1">
      <c r="A63" s="53" t="s">
        <v>329</v>
      </c>
      <c r="E63" s="279" t="s">
        <v>330</v>
      </c>
      <c r="F63" s="279"/>
      <c r="G63" s="279"/>
      <c r="H63" s="279"/>
      <c r="I63" s="279"/>
      <c r="J63" s="279"/>
      <c r="K63" s="279"/>
      <c r="L63" s="279"/>
      <c r="M63" s="279"/>
    </row>
    <row r="64" s="2" customFormat="1" ht="12" customHeight="1"/>
    <row r="65" s="2" customFormat="1" ht="12" customHeight="1"/>
    <row r="66" spans="6:7" s="2" customFormat="1" ht="12" customHeight="1">
      <c r="F66" s="143"/>
      <c r="G66" s="143"/>
    </row>
    <row r="67" s="2" customFormat="1" ht="12" customHeight="1"/>
    <row r="68" s="2" customFormat="1" ht="12" customHeight="1"/>
  </sheetData>
  <sheetProtection/>
  <mergeCells count="53">
    <mergeCell ref="F24:G24"/>
    <mergeCell ref="A10:M10"/>
    <mergeCell ref="C14:E14"/>
    <mergeCell ref="C30:E30"/>
    <mergeCell ref="F30:G30"/>
    <mergeCell ref="C25:E25"/>
    <mergeCell ref="F25:G25"/>
    <mergeCell ref="C26:E26"/>
    <mergeCell ref="F26:G26"/>
    <mergeCell ref="C27:E27"/>
    <mergeCell ref="C31:E31"/>
    <mergeCell ref="F31:G31"/>
    <mergeCell ref="C32:E32"/>
    <mergeCell ref="F32:G32"/>
    <mergeCell ref="F27:G27"/>
    <mergeCell ref="C28:E28"/>
    <mergeCell ref="F28:G28"/>
    <mergeCell ref="C29:E29"/>
    <mergeCell ref="F29:G29"/>
    <mergeCell ref="I21:L21"/>
    <mergeCell ref="F48:F49"/>
    <mergeCell ref="G51:H51"/>
    <mergeCell ref="A58:L58"/>
    <mergeCell ref="A60:L60"/>
    <mergeCell ref="G48:H49"/>
    <mergeCell ref="J48:M48"/>
    <mergeCell ref="A50:E50"/>
    <mergeCell ref="G52:H52"/>
    <mergeCell ref="G50:H50"/>
    <mergeCell ref="A7:M7"/>
    <mergeCell ref="A9:M9"/>
    <mergeCell ref="C13:E13"/>
    <mergeCell ref="A14:B14"/>
    <mergeCell ref="F14:H14"/>
    <mergeCell ref="A17:B19"/>
    <mergeCell ref="C17:H19"/>
    <mergeCell ref="I17:M17"/>
    <mergeCell ref="A62:L62"/>
    <mergeCell ref="J5:M5"/>
    <mergeCell ref="E63:M63"/>
    <mergeCell ref="A8:M8"/>
    <mergeCell ref="A24:E24"/>
    <mergeCell ref="A25:B27"/>
    <mergeCell ref="A28:B30"/>
    <mergeCell ref="A31:B33"/>
    <mergeCell ref="C33:E33"/>
    <mergeCell ref="F33:G33"/>
    <mergeCell ref="F35:M35"/>
    <mergeCell ref="F36:M36"/>
    <mergeCell ref="H37:I37"/>
    <mergeCell ref="H43:I43"/>
    <mergeCell ref="F41:M41"/>
    <mergeCell ref="F42:M42"/>
  </mergeCells>
  <printOptions/>
  <pageMargins left="0.92" right="0.28" top="0.27" bottom="0.22" header="0.18"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26"/>
  </sheetPr>
  <dimension ref="A1:K116"/>
  <sheetViews>
    <sheetView zoomScale="63" zoomScaleNormal="63" zoomScalePageLayoutView="0" workbookViewId="0" topLeftCell="A1">
      <selection activeCell="M61" sqref="M61"/>
    </sheetView>
  </sheetViews>
  <sheetFormatPr defaultColWidth="9.140625" defaultRowHeight="12.75"/>
  <cols>
    <col min="1" max="1" width="13.28125" style="2" customWidth="1"/>
    <col min="2" max="2" width="13.8515625" style="2" customWidth="1"/>
    <col min="3" max="3" width="10.7109375" style="2" customWidth="1"/>
    <col min="4" max="4" width="11.421875" style="2" customWidth="1"/>
    <col min="5" max="5" width="12.57421875" style="2" customWidth="1"/>
    <col min="6" max="6" width="12.28125" style="2" customWidth="1"/>
    <col min="7" max="7" width="11.421875" style="2" customWidth="1"/>
    <col min="8" max="8" width="12.28125" style="2" customWidth="1"/>
    <col min="9" max="9" width="10.7109375" style="2" customWidth="1"/>
    <col min="10" max="10" width="11.140625" style="2" customWidth="1"/>
    <col min="11" max="11" width="10.8515625" style="2" customWidth="1"/>
    <col min="12" max="16384" width="9.140625" style="2" customWidth="1"/>
  </cols>
  <sheetData>
    <row r="1" spans="1:11" ht="12.75">
      <c r="A1" s="175"/>
      <c r="B1" s="175"/>
      <c r="C1" s="175"/>
      <c r="D1" s="175"/>
      <c r="E1" s="175"/>
      <c r="F1" s="175"/>
      <c r="G1" s="175"/>
      <c r="H1" s="175"/>
      <c r="I1" s="176"/>
      <c r="J1" s="176"/>
      <c r="K1" s="176"/>
    </row>
    <row r="2" spans="1:8" ht="12.75">
      <c r="A2" s="104"/>
      <c r="B2" s="104"/>
      <c r="C2" s="104"/>
      <c r="D2" s="104"/>
      <c r="E2" s="104"/>
      <c r="F2" s="104"/>
      <c r="G2" s="104"/>
      <c r="H2" s="104"/>
    </row>
    <row r="3" spans="1:11" s="57" customFormat="1" ht="12" customHeight="1">
      <c r="A3" s="177" t="s">
        <v>86</v>
      </c>
      <c r="B3" s="177"/>
      <c r="C3" s="177"/>
      <c r="D3" s="177"/>
      <c r="E3" s="178"/>
      <c r="F3" s="178"/>
      <c r="G3" s="178"/>
      <c r="H3" s="178"/>
      <c r="I3" s="177"/>
      <c r="J3" s="177"/>
      <c r="K3" s="179" t="s">
        <v>272</v>
      </c>
    </row>
    <row r="4" spans="1:11" s="57" customFormat="1" ht="12" customHeight="1">
      <c r="A4" s="177" t="s">
        <v>88</v>
      </c>
      <c r="B4" s="177"/>
      <c r="C4" s="177"/>
      <c r="D4" s="177"/>
      <c r="E4" s="177"/>
      <c r="F4" s="177"/>
      <c r="G4" s="177"/>
      <c r="H4" s="177"/>
      <c r="I4" s="178"/>
      <c r="J4" s="180" t="s">
        <v>273</v>
      </c>
      <c r="K4" s="178"/>
    </row>
    <row r="5" spans="1:11" ht="7.5" customHeight="1">
      <c r="A5" s="175"/>
      <c r="B5" s="175"/>
      <c r="C5" s="175"/>
      <c r="D5" s="175"/>
      <c r="E5" s="175"/>
      <c r="F5" s="176"/>
      <c r="G5" s="176"/>
      <c r="H5" s="181"/>
      <c r="I5" s="176"/>
      <c r="J5" s="182"/>
      <c r="K5" s="176"/>
    </row>
    <row r="6" spans="1:11" ht="12" customHeight="1">
      <c r="A6" s="283" t="s">
        <v>367</v>
      </c>
      <c r="B6" s="283"/>
      <c r="C6" s="283"/>
      <c r="D6" s="283"/>
      <c r="E6" s="283"/>
      <c r="F6" s="283"/>
      <c r="G6" s="283"/>
      <c r="H6" s="283"/>
      <c r="I6" s="283"/>
      <c r="J6" s="283"/>
      <c r="K6" s="283"/>
    </row>
    <row r="7" spans="1:11" ht="4.5" customHeight="1">
      <c r="A7" s="182"/>
      <c r="B7" s="182"/>
      <c r="C7" s="182"/>
      <c r="D7" s="182"/>
      <c r="E7" s="182"/>
      <c r="F7" s="182"/>
      <c r="G7" s="182"/>
      <c r="H7" s="182"/>
      <c r="I7" s="182"/>
      <c r="J7" s="182"/>
      <c r="K7" s="182"/>
    </row>
    <row r="8" spans="1:11" ht="12" customHeight="1">
      <c r="A8" s="284">
        <v>2017</v>
      </c>
      <c r="B8" s="283"/>
      <c r="C8" s="283"/>
      <c r="D8" s="283"/>
      <c r="E8" s="283"/>
      <c r="F8" s="283"/>
      <c r="G8" s="283"/>
      <c r="H8" s="283"/>
      <c r="I8" s="283"/>
      <c r="J8" s="283"/>
      <c r="K8" s="283"/>
    </row>
    <row r="9" spans="1:11" ht="12" customHeight="1">
      <c r="A9" s="182"/>
      <c r="B9" s="182"/>
      <c r="C9" s="182"/>
      <c r="D9" s="182"/>
      <c r="E9" s="182"/>
      <c r="F9" s="182"/>
      <c r="G9" s="182"/>
      <c r="H9" s="182"/>
      <c r="I9" s="182"/>
      <c r="J9" s="182"/>
      <c r="K9" s="182"/>
    </row>
    <row r="10" spans="1:11" ht="12" customHeight="1">
      <c r="A10" s="182"/>
      <c r="B10" s="182"/>
      <c r="C10" s="182"/>
      <c r="D10" s="182"/>
      <c r="E10" s="182"/>
      <c r="F10" s="182"/>
      <c r="G10" s="182"/>
      <c r="H10" s="182"/>
      <c r="I10" s="182"/>
      <c r="J10" s="182"/>
      <c r="K10" s="182"/>
    </row>
    <row r="11" spans="1:11" ht="12" customHeight="1">
      <c r="A11" s="182"/>
      <c r="B11" s="182"/>
      <c r="C11" s="182"/>
      <c r="D11" s="182"/>
      <c r="E11" s="182"/>
      <c r="F11" s="182"/>
      <c r="G11" s="182"/>
      <c r="H11" s="182"/>
      <c r="I11" s="182"/>
      <c r="J11" s="182"/>
      <c r="K11" s="182"/>
    </row>
    <row r="12" spans="1:11" ht="12.75">
      <c r="A12" s="175"/>
      <c r="B12" s="175"/>
      <c r="C12" s="175"/>
      <c r="D12" s="175"/>
      <c r="E12" s="175"/>
      <c r="F12" s="176"/>
      <c r="G12" s="176"/>
      <c r="H12" s="181"/>
      <c r="I12" s="176"/>
      <c r="J12" s="182"/>
      <c r="K12" s="176"/>
    </row>
    <row r="13" spans="1:11" ht="26.25" customHeight="1">
      <c r="A13" s="285" t="s">
        <v>274</v>
      </c>
      <c r="B13" s="285" t="s">
        <v>275</v>
      </c>
      <c r="C13" s="287" t="s">
        <v>276</v>
      </c>
      <c r="D13" s="183"/>
      <c r="E13" s="291" t="s">
        <v>277</v>
      </c>
      <c r="F13" s="292"/>
      <c r="G13" s="285" t="s">
        <v>278</v>
      </c>
      <c r="H13" s="285" t="s">
        <v>279</v>
      </c>
      <c r="I13" s="287" t="s">
        <v>280</v>
      </c>
      <c r="J13" s="289"/>
      <c r="K13" s="290"/>
    </row>
    <row r="14" spans="1:11" ht="37.5" customHeight="1">
      <c r="A14" s="286"/>
      <c r="B14" s="286"/>
      <c r="C14" s="288"/>
      <c r="D14" s="184" t="s">
        <v>136</v>
      </c>
      <c r="E14" s="174" t="s">
        <v>334</v>
      </c>
      <c r="F14" s="174" t="s">
        <v>281</v>
      </c>
      <c r="G14" s="286"/>
      <c r="H14" s="286"/>
      <c r="I14" s="288"/>
      <c r="J14" s="184" t="s">
        <v>282</v>
      </c>
      <c r="K14" s="184" t="s">
        <v>283</v>
      </c>
    </row>
    <row r="15" spans="1:11" ht="12.75">
      <c r="A15" s="185" t="s">
        <v>284</v>
      </c>
      <c r="B15" s="185">
        <v>1</v>
      </c>
      <c r="C15" s="185">
        <v>2</v>
      </c>
      <c r="D15" s="185">
        <v>3</v>
      </c>
      <c r="E15" s="185">
        <v>4</v>
      </c>
      <c r="F15" s="185">
        <v>5</v>
      </c>
      <c r="G15" s="185">
        <v>6</v>
      </c>
      <c r="H15" s="185">
        <v>7</v>
      </c>
      <c r="I15" s="185">
        <v>8</v>
      </c>
      <c r="J15" s="185">
        <v>9</v>
      </c>
      <c r="K15" s="185">
        <v>10</v>
      </c>
    </row>
    <row r="16" spans="1:11" ht="12.75">
      <c r="A16" s="186" t="s">
        <v>285</v>
      </c>
      <c r="B16" s="186"/>
      <c r="C16" s="186"/>
      <c r="D16" s="186"/>
      <c r="E16" s="186"/>
      <c r="F16" s="186"/>
      <c r="G16" s="186"/>
      <c r="H16" s="186"/>
      <c r="I16" s="186"/>
      <c r="J16" s="186"/>
      <c r="K16" s="186"/>
    </row>
    <row r="17" spans="1:11" ht="12.75">
      <c r="A17" s="186" t="s">
        <v>286</v>
      </c>
      <c r="B17" s="186"/>
      <c r="C17" s="186"/>
      <c r="D17" s="186"/>
      <c r="E17" s="186"/>
      <c r="F17" s="186"/>
      <c r="G17" s="186"/>
      <c r="H17" s="186"/>
      <c r="I17" s="186"/>
      <c r="J17" s="186"/>
      <c r="K17" s="186"/>
    </row>
    <row r="18" spans="1:11" ht="12.75">
      <c r="A18" s="186" t="s">
        <v>287</v>
      </c>
      <c r="B18" s="186"/>
      <c r="C18" s="186"/>
      <c r="D18" s="186"/>
      <c r="E18" s="186"/>
      <c r="F18" s="186"/>
      <c r="G18" s="186"/>
      <c r="H18" s="186"/>
      <c r="I18" s="186"/>
      <c r="J18" s="186"/>
      <c r="K18" s="186"/>
    </row>
    <row r="19" spans="1:11" ht="12.75">
      <c r="A19" s="186" t="s">
        <v>288</v>
      </c>
      <c r="B19" s="186"/>
      <c r="C19" s="186"/>
      <c r="D19" s="186"/>
      <c r="E19" s="186"/>
      <c r="F19" s="186"/>
      <c r="G19" s="186"/>
      <c r="H19" s="186"/>
      <c r="I19" s="186"/>
      <c r="J19" s="186"/>
      <c r="K19" s="186"/>
    </row>
    <row r="20" spans="1:11" ht="12.75">
      <c r="A20" s="186" t="s">
        <v>289</v>
      </c>
      <c r="B20" s="186"/>
      <c r="C20" s="186"/>
      <c r="D20" s="186"/>
      <c r="E20" s="186"/>
      <c r="F20" s="186"/>
      <c r="G20" s="186"/>
      <c r="H20" s="186"/>
      <c r="I20" s="186"/>
      <c r="J20" s="186"/>
      <c r="K20" s="186"/>
    </row>
    <row r="21" spans="1:11" ht="12.75">
      <c r="A21" s="186" t="s">
        <v>290</v>
      </c>
      <c r="B21" s="186"/>
      <c r="C21" s="186"/>
      <c r="D21" s="186"/>
      <c r="E21" s="186"/>
      <c r="F21" s="186"/>
      <c r="G21" s="186"/>
      <c r="H21" s="186"/>
      <c r="I21" s="186"/>
      <c r="J21" s="186"/>
      <c r="K21" s="186"/>
    </row>
    <row r="22" spans="1:11" ht="12.75">
      <c r="A22" s="186" t="s">
        <v>291</v>
      </c>
      <c r="B22" s="186"/>
      <c r="C22" s="186"/>
      <c r="D22" s="186"/>
      <c r="E22" s="186"/>
      <c r="F22" s="186"/>
      <c r="G22" s="186"/>
      <c r="H22" s="186"/>
      <c r="I22" s="186"/>
      <c r="J22" s="186"/>
      <c r="K22" s="186"/>
    </row>
    <row r="23" spans="1:11" ht="12.75">
      <c r="A23" s="186" t="s">
        <v>292</v>
      </c>
      <c r="B23" s="186"/>
      <c r="C23" s="186"/>
      <c r="D23" s="186"/>
      <c r="E23" s="186"/>
      <c r="F23" s="186"/>
      <c r="G23" s="186"/>
      <c r="H23" s="186"/>
      <c r="I23" s="186"/>
      <c r="J23" s="186"/>
      <c r="K23" s="186"/>
    </row>
    <row r="24" spans="1:11" ht="12.75">
      <c r="A24" s="186" t="s">
        <v>293</v>
      </c>
      <c r="B24" s="186"/>
      <c r="C24" s="186"/>
      <c r="D24" s="186"/>
      <c r="E24" s="186"/>
      <c r="F24" s="186"/>
      <c r="G24" s="186"/>
      <c r="H24" s="186"/>
      <c r="I24" s="186"/>
      <c r="J24" s="186"/>
      <c r="K24" s="186"/>
    </row>
    <row r="25" spans="1:11" ht="12.75">
      <c r="A25" s="186" t="s">
        <v>294</v>
      </c>
      <c r="B25" s="186"/>
      <c r="C25" s="186"/>
      <c r="D25" s="186"/>
      <c r="E25" s="186"/>
      <c r="F25" s="186"/>
      <c r="G25" s="186"/>
      <c r="H25" s="186"/>
      <c r="I25" s="186"/>
      <c r="J25" s="186"/>
      <c r="K25" s="186"/>
    </row>
    <row r="26" spans="1:11" ht="12.75">
      <c r="A26" s="186" t="s">
        <v>295</v>
      </c>
      <c r="B26" s="186"/>
      <c r="C26" s="186"/>
      <c r="D26" s="186"/>
      <c r="E26" s="186"/>
      <c r="F26" s="186"/>
      <c r="G26" s="186"/>
      <c r="H26" s="186"/>
      <c r="I26" s="186"/>
      <c r="J26" s="186"/>
      <c r="K26" s="186"/>
    </row>
    <row r="27" spans="1:11" ht="12.75">
      <c r="A27" s="186" t="s">
        <v>296</v>
      </c>
      <c r="B27" s="186"/>
      <c r="C27" s="186"/>
      <c r="D27" s="186"/>
      <c r="E27" s="186"/>
      <c r="F27" s="186"/>
      <c r="G27" s="186"/>
      <c r="H27" s="186"/>
      <c r="I27" s="186"/>
      <c r="J27" s="186"/>
      <c r="K27" s="186"/>
    </row>
    <row r="28" spans="1:11" ht="12.75">
      <c r="A28" s="186" t="s">
        <v>297</v>
      </c>
      <c r="B28" s="186"/>
      <c r="C28" s="186"/>
      <c r="D28" s="186"/>
      <c r="E28" s="186"/>
      <c r="F28" s="186"/>
      <c r="G28" s="186"/>
      <c r="H28" s="186"/>
      <c r="I28" s="186"/>
      <c r="J28" s="186"/>
      <c r="K28" s="186"/>
    </row>
    <row r="29" spans="1:11" ht="12.75">
      <c r="A29" s="186" t="s">
        <v>298</v>
      </c>
      <c r="B29" s="186"/>
      <c r="C29" s="186"/>
      <c r="D29" s="186"/>
      <c r="E29" s="186"/>
      <c r="F29" s="186"/>
      <c r="G29" s="186"/>
      <c r="H29" s="186"/>
      <c r="I29" s="186"/>
      <c r="J29" s="186"/>
      <c r="K29" s="186"/>
    </row>
    <row r="30" spans="1:11" ht="12.75">
      <c r="A30" s="186" t="s">
        <v>299</v>
      </c>
      <c r="B30" s="186"/>
      <c r="C30" s="186"/>
      <c r="D30" s="186"/>
      <c r="E30" s="186"/>
      <c r="F30" s="186"/>
      <c r="G30" s="186"/>
      <c r="H30" s="186"/>
      <c r="I30" s="186"/>
      <c r="J30" s="186"/>
      <c r="K30" s="186"/>
    </row>
    <row r="31" spans="1:11" ht="12.75">
      <c r="A31" s="186" t="s">
        <v>300</v>
      </c>
      <c r="B31" s="186"/>
      <c r="C31" s="186"/>
      <c r="D31" s="186"/>
      <c r="E31" s="186"/>
      <c r="F31" s="186"/>
      <c r="G31" s="186"/>
      <c r="H31" s="186"/>
      <c r="I31" s="186"/>
      <c r="J31" s="186"/>
      <c r="K31" s="186"/>
    </row>
    <row r="32" spans="1:11" ht="12.75">
      <c r="A32" s="186" t="s">
        <v>301</v>
      </c>
      <c r="B32" s="187">
        <v>1</v>
      </c>
      <c r="C32" s="187">
        <v>25</v>
      </c>
      <c r="D32" s="187">
        <v>12</v>
      </c>
      <c r="E32" s="187">
        <v>146</v>
      </c>
      <c r="F32" s="187">
        <v>90080</v>
      </c>
      <c r="G32" s="187">
        <v>20005</v>
      </c>
      <c r="H32" s="187">
        <v>45340</v>
      </c>
      <c r="I32" s="187"/>
      <c r="J32" s="187">
        <v>25</v>
      </c>
      <c r="K32" s="187">
        <v>37</v>
      </c>
    </row>
    <row r="33" spans="1:11" ht="12.75">
      <c r="A33" s="186" t="s">
        <v>302</v>
      </c>
      <c r="B33" s="186"/>
      <c r="C33" s="186"/>
      <c r="D33" s="186"/>
      <c r="E33" s="186"/>
      <c r="F33" s="186"/>
      <c r="G33" s="186"/>
      <c r="H33" s="186"/>
      <c r="I33" s="186"/>
      <c r="J33" s="186"/>
      <c r="K33" s="186"/>
    </row>
    <row r="34" spans="1:11" ht="12.75">
      <c r="A34" s="186" t="s">
        <v>303</v>
      </c>
      <c r="B34" s="186"/>
      <c r="C34" s="186"/>
      <c r="D34" s="186"/>
      <c r="E34" s="186"/>
      <c r="F34" s="186"/>
      <c r="G34" s="186"/>
      <c r="H34" s="186"/>
      <c r="I34" s="186"/>
      <c r="J34" s="186"/>
      <c r="K34" s="186"/>
    </row>
    <row r="35" spans="1:11" ht="25.5">
      <c r="A35" s="186" t="s">
        <v>304</v>
      </c>
      <c r="B35" s="186"/>
      <c r="C35" s="186"/>
      <c r="D35" s="186"/>
      <c r="E35" s="186"/>
      <c r="F35" s="186"/>
      <c r="G35" s="186"/>
      <c r="H35" s="186"/>
      <c r="I35" s="186"/>
      <c r="J35" s="186"/>
      <c r="K35" s="186"/>
    </row>
    <row r="36" spans="1:11" ht="12.75">
      <c r="A36" s="186" t="s">
        <v>305</v>
      </c>
      <c r="B36" s="186"/>
      <c r="C36" s="186"/>
      <c r="D36" s="186"/>
      <c r="E36" s="186"/>
      <c r="F36" s="186"/>
      <c r="G36" s="186"/>
      <c r="H36" s="186"/>
      <c r="I36" s="186"/>
      <c r="J36" s="186"/>
      <c r="K36" s="186"/>
    </row>
    <row r="37" spans="1:11" ht="12.75">
      <c r="A37" s="186" t="s">
        <v>306</v>
      </c>
      <c r="B37" s="186"/>
      <c r="C37" s="186"/>
      <c r="D37" s="186"/>
      <c r="E37" s="186"/>
      <c r="F37" s="186"/>
      <c r="G37" s="186"/>
      <c r="H37" s="186"/>
      <c r="I37" s="186"/>
      <c r="J37" s="186"/>
      <c r="K37" s="186"/>
    </row>
    <row r="38" spans="1:11" ht="12.75">
      <c r="A38" s="188" t="s">
        <v>307</v>
      </c>
      <c r="B38" s="185"/>
      <c r="C38" s="185"/>
      <c r="D38" s="185"/>
      <c r="E38" s="185"/>
      <c r="F38" s="185"/>
      <c r="G38" s="185"/>
      <c r="H38" s="185"/>
      <c r="I38" s="185"/>
      <c r="J38" s="185"/>
      <c r="K38" s="185"/>
    </row>
    <row r="39" spans="1:11" ht="6.75" customHeight="1">
      <c r="A39" s="176"/>
      <c r="B39" s="176"/>
      <c r="C39" s="176"/>
      <c r="D39" s="176"/>
      <c r="E39" s="176"/>
      <c r="F39" s="176"/>
      <c r="G39" s="176"/>
      <c r="H39" s="176"/>
      <c r="I39" s="176"/>
      <c r="J39" s="176"/>
      <c r="K39" s="189"/>
    </row>
    <row r="40" spans="1:11" ht="12.75">
      <c r="A40" s="176"/>
      <c r="B40" s="176"/>
      <c r="C40" s="176"/>
      <c r="D40" s="176"/>
      <c r="E40" s="176"/>
      <c r="F40" s="176"/>
      <c r="G40" s="176"/>
      <c r="H40" s="176"/>
      <c r="I40" s="176"/>
      <c r="J40" s="176"/>
      <c r="K40" s="189"/>
    </row>
    <row r="41" ht="12.75">
      <c r="K41" s="156"/>
    </row>
    <row r="42" ht="12.75">
      <c r="K42" s="156"/>
    </row>
    <row r="43" ht="12.75">
      <c r="K43" s="156"/>
    </row>
    <row r="44" ht="12.75">
      <c r="K44" s="156"/>
    </row>
    <row r="45" spans="1:11" ht="12.75">
      <c r="A45" s="175"/>
      <c r="B45" s="175"/>
      <c r="C45" s="175"/>
      <c r="D45" s="175"/>
      <c r="E45" s="175"/>
      <c r="F45" s="175"/>
      <c r="G45" s="175"/>
      <c r="H45" s="175"/>
      <c r="I45" s="176"/>
      <c r="J45" s="176"/>
      <c r="K45" s="176"/>
    </row>
    <row r="46" spans="1:11" ht="9" customHeight="1">
      <c r="A46" s="175"/>
      <c r="B46" s="175"/>
      <c r="C46" s="175"/>
      <c r="D46" s="175"/>
      <c r="E46" s="175"/>
      <c r="F46" s="175"/>
      <c r="G46" s="175"/>
      <c r="H46" s="175"/>
      <c r="I46" s="176"/>
      <c r="J46" s="176"/>
      <c r="K46" s="176"/>
    </row>
    <row r="47" spans="1:11" s="57" customFormat="1" ht="12" customHeight="1">
      <c r="A47" s="177" t="s">
        <v>86</v>
      </c>
      <c r="B47" s="177"/>
      <c r="C47" s="177"/>
      <c r="D47" s="177"/>
      <c r="E47" s="175"/>
      <c r="F47" s="178"/>
      <c r="G47" s="178"/>
      <c r="H47" s="178"/>
      <c r="I47" s="177"/>
      <c r="J47" s="177"/>
      <c r="K47" s="179" t="s">
        <v>272</v>
      </c>
    </row>
    <row r="48" spans="1:11" s="57" customFormat="1" ht="12" customHeight="1">
      <c r="A48" s="177" t="s">
        <v>88</v>
      </c>
      <c r="B48" s="177"/>
      <c r="C48" s="177"/>
      <c r="D48" s="177"/>
      <c r="E48" s="177"/>
      <c r="F48" s="177"/>
      <c r="G48" s="177"/>
      <c r="H48" s="177"/>
      <c r="I48" s="178"/>
      <c r="J48" s="180" t="s">
        <v>308</v>
      </c>
      <c r="K48" s="178"/>
    </row>
    <row r="49" spans="1:11" ht="12" customHeight="1">
      <c r="A49" s="175"/>
      <c r="B49" s="175"/>
      <c r="C49" s="175"/>
      <c r="D49" s="175"/>
      <c r="E49" s="175"/>
      <c r="F49" s="176"/>
      <c r="G49" s="176"/>
      <c r="H49" s="181"/>
      <c r="I49" s="176"/>
      <c r="J49" s="182"/>
      <c r="K49" s="176"/>
    </row>
    <row r="50" spans="1:11" ht="12" customHeight="1">
      <c r="A50" s="283" t="s">
        <v>368</v>
      </c>
      <c r="B50" s="283"/>
      <c r="C50" s="283"/>
      <c r="D50" s="283"/>
      <c r="E50" s="283"/>
      <c r="F50" s="283"/>
      <c r="G50" s="283"/>
      <c r="H50" s="283"/>
      <c r="I50" s="283"/>
      <c r="J50" s="283"/>
      <c r="K50" s="283"/>
    </row>
    <row r="51" spans="1:11" ht="4.5" customHeight="1">
      <c r="A51" s="182"/>
      <c r="B51" s="182"/>
      <c r="C51" s="182"/>
      <c r="D51" s="182"/>
      <c r="E51" s="182"/>
      <c r="F51" s="182"/>
      <c r="G51" s="182"/>
      <c r="H51" s="182"/>
      <c r="I51" s="182"/>
      <c r="J51" s="182"/>
      <c r="K51" s="182"/>
    </row>
    <row r="52" spans="1:11" ht="12" customHeight="1">
      <c r="A52" s="284">
        <v>2017</v>
      </c>
      <c r="B52" s="284"/>
      <c r="C52" s="284"/>
      <c r="D52" s="284"/>
      <c r="E52" s="284"/>
      <c r="F52" s="284"/>
      <c r="G52" s="284"/>
      <c r="H52" s="284"/>
      <c r="I52" s="284"/>
      <c r="J52" s="284"/>
      <c r="K52" s="284"/>
    </row>
    <row r="53" spans="1:11" ht="12" customHeight="1">
      <c r="A53" s="182"/>
      <c r="B53" s="182"/>
      <c r="C53" s="182"/>
      <c r="D53" s="182"/>
      <c r="E53" s="182"/>
      <c r="F53" s="182"/>
      <c r="G53" s="182"/>
      <c r="H53" s="182"/>
      <c r="I53" s="182"/>
      <c r="J53" s="182"/>
      <c r="K53" s="182"/>
    </row>
    <row r="54" spans="1:11" ht="12" customHeight="1">
      <c r="A54" s="182"/>
      <c r="B54" s="182"/>
      <c r="C54" s="182"/>
      <c r="D54" s="182"/>
      <c r="E54" s="182"/>
      <c r="F54" s="182"/>
      <c r="G54" s="182"/>
      <c r="H54" s="182"/>
      <c r="I54" s="182"/>
      <c r="J54" s="182"/>
      <c r="K54" s="182"/>
    </row>
    <row r="55" spans="1:11" ht="12.75">
      <c r="A55" s="176"/>
      <c r="B55" s="176"/>
      <c r="C55" s="176"/>
      <c r="D55" s="176"/>
      <c r="E55" s="176"/>
      <c r="F55" s="176"/>
      <c r="G55" s="176"/>
      <c r="H55" s="176"/>
      <c r="I55" s="176"/>
      <c r="J55" s="176"/>
      <c r="K55" s="293"/>
    </row>
    <row r="56" spans="1:11" ht="12.75">
      <c r="A56" s="176"/>
      <c r="B56" s="176"/>
      <c r="C56" s="176"/>
      <c r="D56" s="176"/>
      <c r="E56" s="176"/>
      <c r="F56" s="176"/>
      <c r="G56" s="176"/>
      <c r="H56" s="176"/>
      <c r="I56" s="176"/>
      <c r="J56" s="176"/>
      <c r="K56" s="293"/>
    </row>
    <row r="57" spans="1:11" ht="12.75" customHeight="1">
      <c r="A57" s="294" t="s">
        <v>274</v>
      </c>
      <c r="B57" s="291" t="s">
        <v>309</v>
      </c>
      <c r="C57" s="295"/>
      <c r="D57" s="294" t="s">
        <v>310</v>
      </c>
      <c r="E57" s="294"/>
      <c r="F57" s="294"/>
      <c r="G57" s="294"/>
      <c r="H57" s="291" t="s">
        <v>311</v>
      </c>
      <c r="I57" s="295"/>
      <c r="J57" s="294" t="s">
        <v>310</v>
      </c>
      <c r="K57" s="294"/>
    </row>
    <row r="58" spans="1:11" ht="51">
      <c r="A58" s="294"/>
      <c r="B58" s="294"/>
      <c r="C58" s="184" t="s">
        <v>136</v>
      </c>
      <c r="D58" s="184" t="s">
        <v>312</v>
      </c>
      <c r="E58" s="184" t="s">
        <v>313</v>
      </c>
      <c r="F58" s="184" t="s">
        <v>314</v>
      </c>
      <c r="G58" s="184" t="s">
        <v>315</v>
      </c>
      <c r="H58" s="294"/>
      <c r="I58" s="184" t="s">
        <v>136</v>
      </c>
      <c r="J58" s="184" t="s">
        <v>316</v>
      </c>
      <c r="K58" s="184" t="s">
        <v>317</v>
      </c>
    </row>
    <row r="59" spans="1:11" ht="12.75">
      <c r="A59" s="185" t="s">
        <v>284</v>
      </c>
      <c r="B59" s="185">
        <v>1</v>
      </c>
      <c r="C59" s="185">
        <f aca="true" t="shared" si="0" ref="C59:K59">+B59+1</f>
        <v>2</v>
      </c>
      <c r="D59" s="185">
        <f t="shared" si="0"/>
        <v>3</v>
      </c>
      <c r="E59" s="185">
        <f t="shared" si="0"/>
        <v>4</v>
      </c>
      <c r="F59" s="185">
        <f t="shared" si="0"/>
        <v>5</v>
      </c>
      <c r="G59" s="185">
        <f t="shared" si="0"/>
        <v>6</v>
      </c>
      <c r="H59" s="185">
        <f t="shared" si="0"/>
        <v>7</v>
      </c>
      <c r="I59" s="185">
        <f t="shared" si="0"/>
        <v>8</v>
      </c>
      <c r="J59" s="185">
        <f t="shared" si="0"/>
        <v>9</v>
      </c>
      <c r="K59" s="185">
        <f t="shared" si="0"/>
        <v>10</v>
      </c>
    </row>
    <row r="60" spans="1:11" ht="12.75">
      <c r="A60" s="186" t="s">
        <v>285</v>
      </c>
      <c r="B60" s="186"/>
      <c r="C60" s="186"/>
      <c r="D60" s="186"/>
      <c r="E60" s="186"/>
      <c r="F60" s="186"/>
      <c r="G60" s="186"/>
      <c r="H60" s="186"/>
      <c r="I60" s="186"/>
      <c r="J60" s="185"/>
      <c r="K60" s="185"/>
    </row>
    <row r="61" spans="1:11" ht="12.75">
      <c r="A61" s="186" t="s">
        <v>286</v>
      </c>
      <c r="B61" s="186"/>
      <c r="C61" s="186"/>
      <c r="D61" s="186"/>
      <c r="E61" s="186"/>
      <c r="F61" s="186"/>
      <c r="G61" s="186"/>
      <c r="H61" s="186"/>
      <c r="I61" s="186"/>
      <c r="J61" s="186"/>
      <c r="K61" s="186"/>
    </row>
    <row r="62" spans="1:11" ht="12.75">
      <c r="A62" s="186" t="s">
        <v>287</v>
      </c>
      <c r="B62" s="186"/>
      <c r="C62" s="186"/>
      <c r="D62" s="186"/>
      <c r="E62" s="186"/>
      <c r="F62" s="186"/>
      <c r="G62" s="186"/>
      <c r="H62" s="186"/>
      <c r="I62" s="186"/>
      <c r="J62" s="186"/>
      <c r="K62" s="186"/>
    </row>
    <row r="63" spans="1:11" ht="12.75">
      <c r="A63" s="186" t="s">
        <v>288</v>
      </c>
      <c r="B63" s="186"/>
      <c r="C63" s="186"/>
      <c r="D63" s="186"/>
      <c r="E63" s="186"/>
      <c r="F63" s="186"/>
      <c r="G63" s="186"/>
      <c r="H63" s="186"/>
      <c r="I63" s="186"/>
      <c r="J63" s="186"/>
      <c r="K63" s="186"/>
    </row>
    <row r="64" spans="1:11" ht="12.75">
      <c r="A64" s="186" t="s">
        <v>289</v>
      </c>
      <c r="B64" s="186"/>
      <c r="C64" s="186"/>
      <c r="D64" s="186"/>
      <c r="E64" s="186"/>
      <c r="F64" s="186"/>
      <c r="G64" s="186"/>
      <c r="H64" s="186"/>
      <c r="I64" s="186"/>
      <c r="J64" s="186"/>
      <c r="K64" s="186"/>
    </row>
    <row r="65" spans="1:11" ht="12.75">
      <c r="A65" s="186" t="s">
        <v>290</v>
      </c>
      <c r="B65" s="186"/>
      <c r="C65" s="186"/>
      <c r="D65" s="186"/>
      <c r="E65" s="186"/>
      <c r="F65" s="186"/>
      <c r="G65" s="186"/>
      <c r="H65" s="186"/>
      <c r="I65" s="186"/>
      <c r="J65" s="186"/>
      <c r="K65" s="186"/>
    </row>
    <row r="66" spans="1:11" ht="12.75">
      <c r="A66" s="186" t="s">
        <v>291</v>
      </c>
      <c r="B66" s="186"/>
      <c r="C66" s="186"/>
      <c r="D66" s="186"/>
      <c r="E66" s="186"/>
      <c r="F66" s="186"/>
      <c r="G66" s="186"/>
      <c r="H66" s="186"/>
      <c r="I66" s="186"/>
      <c r="J66" s="186"/>
      <c r="K66" s="186"/>
    </row>
    <row r="67" spans="1:11" ht="12.75">
      <c r="A67" s="186" t="s">
        <v>292</v>
      </c>
      <c r="B67" s="186"/>
      <c r="C67" s="186"/>
      <c r="D67" s="186"/>
      <c r="E67" s="186"/>
      <c r="F67" s="186"/>
      <c r="G67" s="186"/>
      <c r="H67" s="186"/>
      <c r="I67" s="186"/>
      <c r="J67" s="186"/>
      <c r="K67" s="186"/>
    </row>
    <row r="68" spans="1:11" ht="12.75">
      <c r="A68" s="186" t="s">
        <v>293</v>
      </c>
      <c r="B68" s="186"/>
      <c r="C68" s="186"/>
      <c r="D68" s="186"/>
      <c r="E68" s="186"/>
      <c r="F68" s="186"/>
      <c r="G68" s="186"/>
      <c r="H68" s="186"/>
      <c r="I68" s="186"/>
      <c r="J68" s="186"/>
      <c r="K68" s="186"/>
    </row>
    <row r="69" spans="1:11" ht="12.75">
      <c r="A69" s="186" t="s">
        <v>294</v>
      </c>
      <c r="B69" s="186"/>
      <c r="C69" s="186"/>
      <c r="D69" s="186"/>
      <c r="E69" s="186"/>
      <c r="F69" s="186"/>
      <c r="G69" s="186"/>
      <c r="H69" s="186"/>
      <c r="I69" s="186"/>
      <c r="J69" s="186"/>
      <c r="K69" s="186"/>
    </row>
    <row r="70" spans="1:11" ht="12.75">
      <c r="A70" s="186" t="s">
        <v>295</v>
      </c>
      <c r="B70" s="186"/>
      <c r="C70" s="186"/>
      <c r="D70" s="186"/>
      <c r="E70" s="186"/>
      <c r="F70" s="186"/>
      <c r="G70" s="186"/>
      <c r="H70" s="186"/>
      <c r="I70" s="186"/>
      <c r="J70" s="186"/>
      <c r="K70" s="186"/>
    </row>
    <row r="71" spans="1:11" ht="12.75">
      <c r="A71" s="186" t="s">
        <v>296</v>
      </c>
      <c r="B71" s="186"/>
      <c r="C71" s="186"/>
      <c r="D71" s="186"/>
      <c r="E71" s="186"/>
      <c r="F71" s="186"/>
      <c r="G71" s="186"/>
      <c r="H71" s="186"/>
      <c r="I71" s="186"/>
      <c r="J71" s="186"/>
      <c r="K71" s="186"/>
    </row>
    <row r="72" spans="1:11" ht="12.75">
      <c r="A72" s="186" t="s">
        <v>297</v>
      </c>
      <c r="B72" s="186"/>
      <c r="C72" s="186"/>
      <c r="D72" s="186"/>
      <c r="E72" s="186"/>
      <c r="F72" s="186"/>
      <c r="G72" s="186"/>
      <c r="H72" s="186"/>
      <c r="I72" s="186"/>
      <c r="J72" s="186"/>
      <c r="K72" s="186"/>
    </row>
    <row r="73" spans="1:11" ht="12.75">
      <c r="A73" s="186" t="s">
        <v>298</v>
      </c>
      <c r="B73" s="186"/>
      <c r="C73" s="186"/>
      <c r="D73" s="186"/>
      <c r="E73" s="186"/>
      <c r="F73" s="186"/>
      <c r="G73" s="186"/>
      <c r="H73" s="186"/>
      <c r="I73" s="186"/>
      <c r="J73" s="186"/>
      <c r="K73" s="186"/>
    </row>
    <row r="74" spans="1:11" ht="12.75">
      <c r="A74" s="186" t="s">
        <v>299</v>
      </c>
      <c r="B74" s="186"/>
      <c r="C74" s="186"/>
      <c r="D74" s="186"/>
      <c r="E74" s="186"/>
      <c r="F74" s="186"/>
      <c r="G74" s="186"/>
      <c r="H74" s="186"/>
      <c r="I74" s="186"/>
      <c r="J74" s="186"/>
      <c r="K74" s="186"/>
    </row>
    <row r="75" spans="1:11" ht="12.75">
      <c r="A75" s="186" t="s">
        <v>300</v>
      </c>
      <c r="B75" s="186"/>
      <c r="C75" s="186"/>
      <c r="D75" s="186"/>
      <c r="E75" s="186"/>
      <c r="F75" s="186"/>
      <c r="G75" s="186"/>
      <c r="H75" s="186"/>
      <c r="I75" s="186"/>
      <c r="J75" s="186"/>
      <c r="K75" s="186"/>
    </row>
    <row r="76" spans="1:11" ht="12.75">
      <c r="A76" s="186" t="s">
        <v>301</v>
      </c>
      <c r="B76" s="186">
        <v>134</v>
      </c>
      <c r="C76" s="186"/>
      <c r="D76" s="186"/>
      <c r="E76" s="186"/>
      <c r="F76" s="186">
        <v>2</v>
      </c>
      <c r="G76" s="186">
        <v>3</v>
      </c>
      <c r="H76" s="186">
        <v>2</v>
      </c>
      <c r="I76" s="186"/>
      <c r="J76" s="186"/>
      <c r="K76" s="186">
        <v>2</v>
      </c>
    </row>
    <row r="77" spans="1:11" ht="12.75">
      <c r="A77" s="186" t="s">
        <v>302</v>
      </c>
      <c r="B77" s="186"/>
      <c r="C77" s="186"/>
      <c r="D77" s="186"/>
      <c r="E77" s="186"/>
      <c r="F77" s="186"/>
      <c r="G77" s="186"/>
      <c r="H77" s="186"/>
      <c r="I77" s="186"/>
      <c r="J77" s="186"/>
      <c r="K77" s="186"/>
    </row>
    <row r="78" spans="1:11" ht="12.75">
      <c r="A78" s="186" t="s">
        <v>303</v>
      </c>
      <c r="B78" s="186"/>
      <c r="C78" s="186"/>
      <c r="D78" s="186"/>
      <c r="E78" s="186"/>
      <c r="F78" s="186"/>
      <c r="G78" s="186"/>
      <c r="H78" s="186"/>
      <c r="I78" s="186"/>
      <c r="J78" s="186"/>
      <c r="K78" s="186"/>
    </row>
    <row r="79" spans="1:11" ht="12.75">
      <c r="A79" s="186" t="s">
        <v>304</v>
      </c>
      <c r="B79" s="186"/>
      <c r="C79" s="186"/>
      <c r="D79" s="186"/>
      <c r="E79" s="186"/>
      <c r="F79" s="186"/>
      <c r="G79" s="186"/>
      <c r="H79" s="186"/>
      <c r="I79" s="186"/>
      <c r="J79" s="186"/>
      <c r="K79" s="186"/>
    </row>
    <row r="80" spans="1:11" ht="12.75">
      <c r="A80" s="186" t="s">
        <v>305</v>
      </c>
      <c r="B80" s="186"/>
      <c r="C80" s="186"/>
      <c r="D80" s="186"/>
      <c r="E80" s="186"/>
      <c r="F80" s="186"/>
      <c r="G80" s="186"/>
      <c r="H80" s="186"/>
      <c r="I80" s="186"/>
      <c r="J80" s="186"/>
      <c r="K80" s="186"/>
    </row>
    <row r="81" spans="1:11" ht="12.75">
      <c r="A81" s="186" t="s">
        <v>306</v>
      </c>
      <c r="B81" s="186"/>
      <c r="C81" s="186"/>
      <c r="D81" s="186"/>
      <c r="E81" s="186"/>
      <c r="F81" s="186"/>
      <c r="G81" s="186"/>
      <c r="H81" s="186"/>
      <c r="I81" s="186"/>
      <c r="J81" s="186"/>
      <c r="K81" s="186"/>
    </row>
    <row r="82" spans="1:11" ht="12.75">
      <c r="A82" s="188" t="s">
        <v>307</v>
      </c>
      <c r="B82" s="185"/>
      <c r="C82" s="185"/>
      <c r="D82" s="185"/>
      <c r="E82" s="185"/>
      <c r="F82" s="185"/>
      <c r="G82" s="185"/>
      <c r="H82" s="185"/>
      <c r="I82" s="185"/>
      <c r="J82" s="186"/>
      <c r="K82" s="186"/>
    </row>
    <row r="83" spans="1:11" ht="12.75">
      <c r="A83" s="176"/>
      <c r="B83" s="176"/>
      <c r="C83" s="176"/>
      <c r="D83" s="176"/>
      <c r="E83" s="176"/>
      <c r="F83" s="176"/>
      <c r="G83" s="176"/>
      <c r="H83" s="176"/>
      <c r="I83" s="176"/>
      <c r="J83" s="176"/>
      <c r="K83" s="176"/>
    </row>
    <row r="84" spans="1:11" ht="12.75">
      <c r="A84" s="176"/>
      <c r="B84" s="176"/>
      <c r="C84" s="176"/>
      <c r="D84" s="176"/>
      <c r="E84" s="176"/>
      <c r="F84" s="176"/>
      <c r="G84" s="176"/>
      <c r="H84" s="176"/>
      <c r="I84" s="176"/>
      <c r="J84" s="176"/>
      <c r="K84" s="176"/>
    </row>
    <row r="85" spans="1:11" ht="12.75">
      <c r="A85" s="176"/>
      <c r="B85" s="176"/>
      <c r="C85" s="176"/>
      <c r="D85" s="176"/>
      <c r="E85" s="176"/>
      <c r="F85" s="176"/>
      <c r="G85" s="176"/>
      <c r="H85" s="176"/>
      <c r="I85" s="176"/>
      <c r="J85" s="176"/>
      <c r="K85" s="176"/>
    </row>
    <row r="86" spans="1:11" ht="12.75">
      <c r="A86" s="176"/>
      <c r="B86" s="176"/>
      <c r="C86" s="176"/>
      <c r="D86" s="176"/>
      <c r="E86" s="176"/>
      <c r="F86" s="176"/>
      <c r="G86" s="176"/>
      <c r="H86" s="176"/>
      <c r="I86" s="176"/>
      <c r="J86" s="176"/>
      <c r="K86" s="176"/>
    </row>
    <row r="87" spans="1:11" ht="12.75">
      <c r="A87" s="176"/>
      <c r="B87" s="176"/>
      <c r="C87" s="176"/>
      <c r="D87" s="176"/>
      <c r="E87" s="176"/>
      <c r="F87" s="176"/>
      <c r="G87" s="176"/>
      <c r="H87" s="176"/>
      <c r="I87" s="176"/>
      <c r="J87" s="176"/>
      <c r="K87" s="176"/>
    </row>
    <row r="88" spans="1:11" ht="12.75">
      <c r="A88" s="176"/>
      <c r="B88" s="176"/>
      <c r="C88" s="176"/>
      <c r="D88" s="176"/>
      <c r="E88" s="176"/>
      <c r="F88" s="176"/>
      <c r="G88" s="176"/>
      <c r="H88" s="176"/>
      <c r="I88" s="176"/>
      <c r="J88" s="176"/>
      <c r="K88" s="176"/>
    </row>
    <row r="89" spans="1:11" ht="12.75">
      <c r="A89" s="176"/>
      <c r="B89" s="176"/>
      <c r="C89" s="176"/>
      <c r="D89" s="176"/>
      <c r="E89" s="176"/>
      <c r="F89" s="176"/>
      <c r="G89" s="296" t="s">
        <v>318</v>
      </c>
      <c r="H89" s="176"/>
      <c r="I89" s="176"/>
      <c r="J89" s="176"/>
      <c r="K89" s="176"/>
    </row>
    <row r="90" spans="1:11" ht="12.75">
      <c r="A90" s="176"/>
      <c r="B90" s="176"/>
      <c r="C90" s="176"/>
      <c r="D90" s="176"/>
      <c r="E90" s="176"/>
      <c r="F90" s="176"/>
      <c r="G90" s="176"/>
      <c r="H90" s="176"/>
      <c r="I90" s="176"/>
      <c r="J90" s="176"/>
      <c r="K90" s="176"/>
    </row>
    <row r="91" spans="1:11" ht="12.75">
      <c r="A91" s="285" t="s">
        <v>274</v>
      </c>
      <c r="B91" s="285" t="s">
        <v>319</v>
      </c>
      <c r="C91" s="285" t="s">
        <v>320</v>
      </c>
      <c r="D91" s="285" t="s">
        <v>321</v>
      </c>
      <c r="E91" s="285" t="s">
        <v>322</v>
      </c>
      <c r="F91" s="285" t="s">
        <v>323</v>
      </c>
      <c r="G91" s="285" t="s">
        <v>202</v>
      </c>
      <c r="H91" s="176"/>
      <c r="I91" s="176"/>
      <c r="J91" s="176"/>
      <c r="K91" s="176"/>
    </row>
    <row r="92" spans="1:11" ht="39.75" customHeight="1">
      <c r="A92" s="286"/>
      <c r="B92" s="286"/>
      <c r="C92" s="286"/>
      <c r="D92" s="286"/>
      <c r="E92" s="286"/>
      <c r="F92" s="286"/>
      <c r="G92" s="286"/>
      <c r="H92" s="176"/>
      <c r="I92" s="176"/>
      <c r="J92" s="176"/>
      <c r="K92" s="176"/>
    </row>
    <row r="93" spans="1:11" ht="12.75">
      <c r="A93" s="185" t="s">
        <v>284</v>
      </c>
      <c r="B93" s="185">
        <f>+K59+1</f>
        <v>11</v>
      </c>
      <c r="C93" s="185">
        <f>+B93+1</f>
        <v>12</v>
      </c>
      <c r="D93" s="185">
        <f>+C93+1</f>
        <v>13</v>
      </c>
      <c r="E93" s="185">
        <f>+D93+1</f>
        <v>14</v>
      </c>
      <c r="F93" s="185">
        <f>+E93+1</f>
        <v>15</v>
      </c>
      <c r="G93" s="185">
        <f>+F93+1</f>
        <v>16</v>
      </c>
      <c r="H93" s="176"/>
      <c r="I93" s="176"/>
      <c r="J93" s="176"/>
      <c r="K93" s="176"/>
    </row>
    <row r="94" spans="1:11" ht="12.75">
      <c r="A94" s="186" t="s">
        <v>285</v>
      </c>
      <c r="B94" s="186"/>
      <c r="C94" s="186"/>
      <c r="D94" s="186"/>
      <c r="E94" s="186"/>
      <c r="F94" s="186"/>
      <c r="G94" s="186"/>
      <c r="H94" s="176"/>
      <c r="I94" s="176"/>
      <c r="J94" s="176"/>
      <c r="K94" s="176"/>
    </row>
    <row r="95" spans="1:11" ht="12.75">
      <c r="A95" s="186" t="s">
        <v>286</v>
      </c>
      <c r="B95" s="186"/>
      <c r="C95" s="186"/>
      <c r="D95" s="186"/>
      <c r="E95" s="186"/>
      <c r="F95" s="186"/>
      <c r="G95" s="186"/>
      <c r="H95" s="176"/>
      <c r="I95" s="176"/>
      <c r="J95" s="176"/>
      <c r="K95" s="176"/>
    </row>
    <row r="96" spans="1:11" ht="12.75">
      <c r="A96" s="186" t="s">
        <v>287</v>
      </c>
      <c r="B96" s="186"/>
      <c r="C96" s="186"/>
      <c r="D96" s="186"/>
      <c r="E96" s="186"/>
      <c r="F96" s="186"/>
      <c r="G96" s="186"/>
      <c r="H96" s="176"/>
      <c r="I96" s="176"/>
      <c r="J96" s="176"/>
      <c r="K96" s="176"/>
    </row>
    <row r="97" spans="1:11" ht="12.75">
      <c r="A97" s="186" t="s">
        <v>288</v>
      </c>
      <c r="B97" s="186"/>
      <c r="C97" s="186"/>
      <c r="D97" s="186"/>
      <c r="E97" s="186"/>
      <c r="F97" s="186"/>
      <c r="G97" s="186"/>
      <c r="H97" s="176"/>
      <c r="I97" s="176"/>
      <c r="J97" s="176"/>
      <c r="K97" s="176"/>
    </row>
    <row r="98" spans="1:11" ht="12.75">
      <c r="A98" s="186" t="s">
        <v>289</v>
      </c>
      <c r="B98" s="186"/>
      <c r="C98" s="186"/>
      <c r="D98" s="186"/>
      <c r="E98" s="186"/>
      <c r="F98" s="186"/>
      <c r="G98" s="186"/>
      <c r="H98" s="176"/>
      <c r="I98" s="176"/>
      <c r="J98" s="176"/>
      <c r="K98" s="176"/>
    </row>
    <row r="99" spans="1:11" ht="12.75">
      <c r="A99" s="186" t="s">
        <v>290</v>
      </c>
      <c r="B99" s="186"/>
      <c r="C99" s="186"/>
      <c r="D99" s="186"/>
      <c r="E99" s="186"/>
      <c r="F99" s="186"/>
      <c r="G99" s="186"/>
      <c r="H99" s="176"/>
      <c r="I99" s="176"/>
      <c r="J99" s="176"/>
      <c r="K99" s="176"/>
    </row>
    <row r="100" spans="1:11" ht="12.75">
      <c r="A100" s="186" t="s">
        <v>291</v>
      </c>
      <c r="B100" s="186"/>
      <c r="C100" s="186"/>
      <c r="D100" s="186"/>
      <c r="E100" s="186"/>
      <c r="F100" s="186"/>
      <c r="G100" s="186"/>
      <c r="H100" s="176"/>
      <c r="I100" s="176"/>
      <c r="J100" s="176"/>
      <c r="K100" s="176"/>
    </row>
    <row r="101" spans="1:11" ht="12.75">
      <c r="A101" s="186" t="s">
        <v>292</v>
      </c>
      <c r="B101" s="186"/>
      <c r="C101" s="186"/>
      <c r="D101" s="186"/>
      <c r="E101" s="186"/>
      <c r="F101" s="186"/>
      <c r="G101" s="186"/>
      <c r="H101" s="176"/>
      <c r="I101" s="176"/>
      <c r="J101" s="176"/>
      <c r="K101" s="176"/>
    </row>
    <row r="102" spans="1:11" ht="12.75">
      <c r="A102" s="186" t="s">
        <v>293</v>
      </c>
      <c r="B102" s="186"/>
      <c r="C102" s="186"/>
      <c r="D102" s="186"/>
      <c r="E102" s="186"/>
      <c r="F102" s="186"/>
      <c r="G102" s="186"/>
      <c r="H102" s="176"/>
      <c r="I102" s="176"/>
      <c r="J102" s="176"/>
      <c r="K102" s="176"/>
    </row>
    <row r="103" spans="1:11" ht="12.75">
      <c r="A103" s="186" t="s">
        <v>294</v>
      </c>
      <c r="B103" s="186"/>
      <c r="C103" s="186"/>
      <c r="D103" s="186"/>
      <c r="E103" s="186"/>
      <c r="F103" s="186"/>
      <c r="G103" s="186"/>
      <c r="H103" s="176"/>
      <c r="I103" s="176"/>
      <c r="J103" s="176"/>
      <c r="K103" s="176"/>
    </row>
    <row r="104" spans="1:11" ht="12.75">
      <c r="A104" s="186" t="s">
        <v>295</v>
      </c>
      <c r="B104" s="186"/>
      <c r="C104" s="186"/>
      <c r="D104" s="186"/>
      <c r="E104" s="186"/>
      <c r="F104" s="186"/>
      <c r="G104" s="186"/>
      <c r="H104" s="176"/>
      <c r="I104" s="176"/>
      <c r="J104" s="176"/>
      <c r="K104" s="176"/>
    </row>
    <row r="105" spans="1:11" ht="12.75">
      <c r="A105" s="186" t="s">
        <v>296</v>
      </c>
      <c r="B105" s="186"/>
      <c r="C105" s="186"/>
      <c r="D105" s="186"/>
      <c r="E105" s="186"/>
      <c r="F105" s="186"/>
      <c r="G105" s="186"/>
      <c r="H105" s="176"/>
      <c r="I105" s="176"/>
      <c r="J105" s="176"/>
      <c r="K105" s="176"/>
    </row>
    <row r="106" spans="1:11" ht="12.75">
      <c r="A106" s="186" t="s">
        <v>297</v>
      </c>
      <c r="B106" s="186"/>
      <c r="C106" s="186"/>
      <c r="D106" s="186"/>
      <c r="E106" s="186"/>
      <c r="F106" s="186"/>
      <c r="G106" s="186"/>
      <c r="H106" s="176"/>
      <c r="I106" s="176"/>
      <c r="J106" s="176"/>
      <c r="K106" s="176"/>
    </row>
    <row r="107" spans="1:11" ht="12.75">
      <c r="A107" s="186" t="s">
        <v>298</v>
      </c>
      <c r="B107" s="186"/>
      <c r="C107" s="186"/>
      <c r="D107" s="186"/>
      <c r="E107" s="186"/>
      <c r="F107" s="186"/>
      <c r="G107" s="186"/>
      <c r="H107" s="176"/>
      <c r="I107" s="176"/>
      <c r="J107" s="176"/>
      <c r="K107" s="176"/>
    </row>
    <row r="108" spans="1:11" ht="12.75">
      <c r="A108" s="186" t="s">
        <v>299</v>
      </c>
      <c r="B108" s="186"/>
      <c r="C108" s="186"/>
      <c r="D108" s="186"/>
      <c r="E108" s="186"/>
      <c r="F108" s="186"/>
      <c r="G108" s="186"/>
      <c r="H108" s="176"/>
      <c r="I108" s="176"/>
      <c r="J108" s="176"/>
      <c r="K108" s="176"/>
    </row>
    <row r="109" spans="1:11" ht="12.75">
      <c r="A109" s="186" t="s">
        <v>300</v>
      </c>
      <c r="B109" s="186"/>
      <c r="C109" s="186"/>
      <c r="D109" s="186"/>
      <c r="E109" s="186"/>
      <c r="F109" s="186"/>
      <c r="G109" s="186"/>
      <c r="H109" s="176"/>
      <c r="I109" s="176"/>
      <c r="J109" s="176"/>
      <c r="K109" s="176"/>
    </row>
    <row r="110" spans="1:11" ht="12.75">
      <c r="A110" s="186" t="s">
        <v>301</v>
      </c>
      <c r="B110" s="186"/>
      <c r="C110" s="186">
        <v>6</v>
      </c>
      <c r="D110" s="186">
        <v>41</v>
      </c>
      <c r="E110" s="186">
        <v>1</v>
      </c>
      <c r="F110" s="186">
        <v>13</v>
      </c>
      <c r="G110" s="186">
        <v>6784</v>
      </c>
      <c r="H110" s="176"/>
      <c r="I110" s="176"/>
      <c r="J110" s="176"/>
      <c r="K110" s="176"/>
    </row>
    <row r="111" spans="1:11" ht="12.75">
      <c r="A111" s="186" t="s">
        <v>302</v>
      </c>
      <c r="B111" s="186"/>
      <c r="C111" s="186"/>
      <c r="D111" s="186"/>
      <c r="E111" s="186"/>
      <c r="F111" s="186"/>
      <c r="G111" s="186"/>
      <c r="H111" s="176"/>
      <c r="I111" s="176"/>
      <c r="J111" s="176"/>
      <c r="K111" s="176"/>
    </row>
    <row r="112" spans="1:11" ht="12.75">
      <c r="A112" s="186" t="s">
        <v>303</v>
      </c>
      <c r="B112" s="186"/>
      <c r="C112" s="186"/>
      <c r="D112" s="186"/>
      <c r="E112" s="186"/>
      <c r="F112" s="186"/>
      <c r="G112" s="186"/>
      <c r="H112" s="176"/>
      <c r="I112" s="176"/>
      <c r="J112" s="176"/>
      <c r="K112" s="176"/>
    </row>
    <row r="113" spans="1:11" ht="12.75">
      <c r="A113" s="186" t="s">
        <v>304</v>
      </c>
      <c r="B113" s="186"/>
      <c r="C113" s="186"/>
      <c r="D113" s="186"/>
      <c r="E113" s="186"/>
      <c r="F113" s="186"/>
      <c r="G113" s="186"/>
      <c r="H113" s="176"/>
      <c r="I113" s="176"/>
      <c r="J113" s="176"/>
      <c r="K113" s="176"/>
    </row>
    <row r="114" spans="1:11" ht="12.75">
      <c r="A114" s="186" t="s">
        <v>305</v>
      </c>
      <c r="B114" s="186"/>
      <c r="C114" s="186"/>
      <c r="D114" s="186"/>
      <c r="E114" s="186"/>
      <c r="F114" s="186"/>
      <c r="G114" s="186"/>
      <c r="H114" s="176"/>
      <c r="I114" s="176"/>
      <c r="J114" s="176"/>
      <c r="K114" s="176"/>
    </row>
    <row r="115" spans="1:11" ht="12.75">
      <c r="A115" s="186" t="s">
        <v>306</v>
      </c>
      <c r="B115" s="186"/>
      <c r="C115" s="186"/>
      <c r="D115" s="186"/>
      <c r="E115" s="186"/>
      <c r="F115" s="186"/>
      <c r="G115" s="186"/>
      <c r="H115" s="176"/>
      <c r="I115" s="176"/>
      <c r="J115" s="176"/>
      <c r="K115" s="176"/>
    </row>
    <row r="116" spans="1:11" ht="12.75">
      <c r="A116" s="188" t="s">
        <v>307</v>
      </c>
      <c r="B116" s="297"/>
      <c r="C116" s="185"/>
      <c r="D116" s="185"/>
      <c r="E116" s="185"/>
      <c r="F116" s="185"/>
      <c r="G116" s="185"/>
      <c r="H116" s="176"/>
      <c r="I116" s="176"/>
      <c r="J116" s="176"/>
      <c r="K116" s="176"/>
    </row>
  </sheetData>
  <sheetProtection/>
  <mergeCells count="24">
    <mergeCell ref="I13:I14"/>
    <mergeCell ref="J57:K57"/>
    <mergeCell ref="G13:G14"/>
    <mergeCell ref="D57:G57"/>
    <mergeCell ref="E13:F13"/>
    <mergeCell ref="A50:K50"/>
    <mergeCell ref="A6:K6"/>
    <mergeCell ref="A8:K8"/>
    <mergeCell ref="A52:K52"/>
    <mergeCell ref="B57:B58"/>
    <mergeCell ref="A13:A14"/>
    <mergeCell ref="C13:C14"/>
    <mergeCell ref="A57:A58"/>
    <mergeCell ref="B13:B14"/>
    <mergeCell ref="J13:K13"/>
    <mergeCell ref="H13:H14"/>
    <mergeCell ref="B91:B92"/>
    <mergeCell ref="H57:H58"/>
    <mergeCell ref="F91:F92"/>
    <mergeCell ref="G91:G92"/>
    <mergeCell ref="A91:A92"/>
    <mergeCell ref="D91:D92"/>
    <mergeCell ref="C91:C92"/>
    <mergeCell ref="E91:E92"/>
  </mergeCells>
  <printOptions/>
  <pageMargins left="0.3" right="0.47" top="0.4" bottom="0.34" header="0.32" footer="0.27"/>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uyanga</dc:creator>
  <cp:keywords/>
  <dc:description/>
  <cp:lastModifiedBy>AdmiN™</cp:lastModifiedBy>
  <cp:lastPrinted>2018-09-17T05:16:57Z</cp:lastPrinted>
  <dcterms:created xsi:type="dcterms:W3CDTF">2007-07-26T03:00:48Z</dcterms:created>
  <dcterms:modified xsi:type="dcterms:W3CDTF">2018-09-17T05:24:32Z</dcterms:modified>
  <cp:category/>
  <cp:version/>
  <cp:contentType/>
  <cp:contentStatus/>
</cp:coreProperties>
</file>